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defaultThemeVersion="124226"/>
  <bookViews>
    <workbookView xWindow="0" yWindow="0" windowWidth="20730" windowHeight="11760"/>
  </bookViews>
  <sheets>
    <sheet name="командный" sheetId="1" r:id="rId1"/>
    <sheet name="Лист1" sheetId="2" r:id="rId2"/>
  </sheets>
  <definedNames>
    <definedName name="_GoBack" localSheetId="0">командный!$D$23</definedName>
    <definedName name="_xlnm._FilterDatabase" localSheetId="0" hidden="1">командный!$A$7:$H$118</definedName>
    <definedName name="_xlnm.Print_Area" localSheetId="0">командный!$A$3:$H$118</definedName>
  </definedNames>
  <calcPr calcId="125725"/>
</workbook>
</file>

<file path=xl/calcChain.xml><?xml version="1.0" encoding="utf-8"?>
<calcChain xmlns="http://schemas.openxmlformats.org/spreadsheetml/2006/main">
  <c r="G20" i="1"/>
  <c r="G56" l="1"/>
  <c r="G26" l="1"/>
  <c r="G98"/>
  <c r="G53" l="1"/>
  <c r="G59"/>
  <c r="G68"/>
  <c r="G35"/>
  <c r="G65"/>
  <c r="G29"/>
  <c r="G89"/>
  <c r="G11"/>
  <c r="G23"/>
  <c r="G108"/>
  <c r="G14"/>
  <c r="G17"/>
  <c r="G41"/>
  <c r="G71"/>
  <c r="G8"/>
  <c r="G80"/>
  <c r="G92"/>
  <c r="G44"/>
  <c r="G38"/>
  <c r="G62"/>
  <c r="G111"/>
  <c r="G74"/>
  <c r="G83"/>
  <c r="G50"/>
  <c r="G95"/>
  <c r="G77"/>
  <c r="G102"/>
  <c r="G86"/>
  <c r="G47"/>
  <c r="G32"/>
  <c r="G105"/>
</calcChain>
</file>

<file path=xl/sharedStrings.xml><?xml version="1.0" encoding="utf-8"?>
<sst xmlns="http://schemas.openxmlformats.org/spreadsheetml/2006/main" count="183" uniqueCount="173">
  <si>
    <t>КОМАНДНЫЙ ЗАЧЁТ</t>
  </si>
  <si>
    <t>Место</t>
  </si>
  <si>
    <t>Главный судья ___________________________________</t>
  </si>
  <si>
    <t>номер команды в заходе</t>
  </si>
  <si>
    <t>Название цеха/ подразделения</t>
  </si>
  <si>
    <t>Номер цеха</t>
  </si>
  <si>
    <t>Табельный номер</t>
  </si>
  <si>
    <t>Ф.И.О. участников команды</t>
  </si>
  <si>
    <t>106301</t>
  </si>
  <si>
    <t>84169</t>
  </si>
  <si>
    <t>161631</t>
  </si>
  <si>
    <t>Комаров Лев Вячеславович</t>
  </si>
  <si>
    <t>Лысиков Валерий Вячеславович</t>
  </si>
  <si>
    <t>Румянцев Петр Владимирович</t>
  </si>
  <si>
    <t>Дирекция по персоналу</t>
  </si>
  <si>
    <t>Патана Игорь Иванович</t>
  </si>
  <si>
    <t>Панов Роман Сергеевич</t>
  </si>
  <si>
    <t>Миляев Антон Владимирович</t>
  </si>
  <si>
    <t>ДРИМ</t>
  </si>
  <si>
    <t>Черных Дмитрий Геннадьевич</t>
  </si>
  <si>
    <t>Лисаконов Павел Евгеньевич</t>
  </si>
  <si>
    <t>Завьялов Олег Александрович</t>
  </si>
  <si>
    <t>НЛМК-Инжиниринг</t>
  </si>
  <si>
    <t>Капранчиков Сергей Николаевич</t>
  </si>
  <si>
    <t>Милютинский Лев Владимирович</t>
  </si>
  <si>
    <t>Цех водоснабжения</t>
  </si>
  <si>
    <t>Бирюков Денис Станиславович</t>
  </si>
  <si>
    <t>Окороков Иван Геннадьевич</t>
  </si>
  <si>
    <t>Максимов Андрей Евгеньевич</t>
  </si>
  <si>
    <t>ЦТАиЭО АДП</t>
  </si>
  <si>
    <t>Ладыка Николай Викторович</t>
  </si>
  <si>
    <t>Перекопский Данил Дмитриевич</t>
  </si>
  <si>
    <t>Газовый цех</t>
  </si>
  <si>
    <t>Калинин Анатолий Анатольевич</t>
  </si>
  <si>
    <t>Чекалин Николай Валерьевич</t>
  </si>
  <si>
    <t>Чеснов Артем Владимирович</t>
  </si>
  <si>
    <t>Дирекция по управлению энергетическим комплексом</t>
  </si>
  <si>
    <t>Букреев Евгений Вениаминович</t>
  </si>
  <si>
    <t>Кирин Андрей Юрьевич</t>
  </si>
  <si>
    <t>Романов Александр Павлович</t>
  </si>
  <si>
    <t>АГЦ</t>
  </si>
  <si>
    <t>Иванчук Денис Игоревич</t>
  </si>
  <si>
    <t>Слесар Дмитрий Николаевич</t>
  </si>
  <si>
    <t>Двуреченский Александр Сергеевич</t>
  </si>
  <si>
    <t>313</t>
  </si>
  <si>
    <t>Губин Александр Николаевич</t>
  </si>
  <si>
    <t>Кожин Андрей Александрович</t>
  </si>
  <si>
    <t>Техническая дирекция</t>
  </si>
  <si>
    <t>Горшин Евгений Александрович</t>
  </si>
  <si>
    <t>Грибков Александр Сергеевич</t>
  </si>
  <si>
    <t>АТУ</t>
  </si>
  <si>
    <t>Прокофьев Евгений Евгеньевич</t>
  </si>
  <si>
    <t>Клюев Дмитрий Олегович</t>
  </si>
  <si>
    <t>Агеенко Александр Андреевич</t>
  </si>
  <si>
    <t>Кислородный цех</t>
  </si>
  <si>
    <t>51</t>
  </si>
  <si>
    <t>Бизяев Сергей Викторович</t>
  </si>
  <si>
    <t>Меркулов Василий Иванович</t>
  </si>
  <si>
    <t>Окороков Дмитрий Геннадьевич</t>
  </si>
  <si>
    <t>ФН Продажи</t>
  </si>
  <si>
    <t>319</t>
  </si>
  <si>
    <t>286</t>
  </si>
  <si>
    <t>Шабельников Александр Васильевич</t>
  </si>
  <si>
    <t>Комаров Юрий Юрьевич</t>
  </si>
  <si>
    <t>Замятин Дмитрий Евгеньевич</t>
  </si>
  <si>
    <t>ДПЗ</t>
  </si>
  <si>
    <t>Лобков Никита Геннадьевич</t>
  </si>
  <si>
    <t>Манжос Андрей Алексеевич</t>
  </si>
  <si>
    <t>Панарин Максим Николаевич</t>
  </si>
  <si>
    <t>УЖДТ</t>
  </si>
  <si>
    <t>МРЦ</t>
  </si>
  <si>
    <t>Первушин Андрей Викторович</t>
  </si>
  <si>
    <t>Костин Роман Александрович</t>
  </si>
  <si>
    <t>Ларюшкин Виктор Валентинович</t>
  </si>
  <si>
    <t>ЦРМО</t>
  </si>
  <si>
    <t>Борисов Игорь Анатольевич</t>
  </si>
  <si>
    <t>Герасимов Дмитрий Евгеньевич</t>
  </si>
  <si>
    <t>Сталеплавильное производство</t>
  </si>
  <si>
    <t>Зотов Александ Александрович</t>
  </si>
  <si>
    <t>Евсеев Петр Владимирович</t>
  </si>
  <si>
    <t>Фонов Михаил Евгеньевич</t>
  </si>
  <si>
    <t>МУ</t>
  </si>
  <si>
    <t>Севостьянов Александр Александрович</t>
  </si>
  <si>
    <t>Барышников Юрий Юрьевич</t>
  </si>
  <si>
    <t>Морозов Николай Евгеньевич</t>
  </si>
  <si>
    <t>Теплосиловой цех</t>
  </si>
  <si>
    <t>Быков Никита Сергеевич</t>
  </si>
  <si>
    <t>УТЭЦ-2</t>
  </si>
  <si>
    <t>Пашенцев Александр Николаевич</t>
  </si>
  <si>
    <t>Рассоха Сергей Сергеевич</t>
  </si>
  <si>
    <t>РЦКО</t>
  </si>
  <si>
    <t>Пономарев Михаил Александрович</t>
  </si>
  <si>
    <t>Васильев Владимир Александрович</t>
  </si>
  <si>
    <t>ДАТП</t>
  </si>
  <si>
    <t>Сафонов Анатолий Борисович</t>
  </si>
  <si>
    <t>Кобзев Сергей Анатольевич</t>
  </si>
  <si>
    <t>Трубицын Валерий Петрович</t>
  </si>
  <si>
    <t>ДКС</t>
  </si>
  <si>
    <t>Разгуляев Сергей Александрович</t>
  </si>
  <si>
    <t>Кузнецов Дмитрий Владимирович</t>
  </si>
  <si>
    <t>Токмаков Сергей Сергеевич</t>
  </si>
  <si>
    <t>Леликов Михаил Александрович</t>
  </si>
  <si>
    <t>Кондауров Александр Сергеевич</t>
  </si>
  <si>
    <t>Яковец Юрий Валентинович</t>
  </si>
  <si>
    <t>ДОТиПБ</t>
  </si>
  <si>
    <t>Зайцев Николай Геннадьевич</t>
  </si>
  <si>
    <t>Михайлов Максим Станиславович</t>
  </si>
  <si>
    <t>ЦЛК</t>
  </si>
  <si>
    <t>Леденева Наталия Александровна</t>
  </si>
  <si>
    <t>Илюшин Алексей Валентинович</t>
  </si>
  <si>
    <t>Доменный цех №2</t>
  </si>
  <si>
    <t>Кривоносов Андрей Павлович</t>
  </si>
  <si>
    <t>Леонов Александр Анатольевич</t>
  </si>
  <si>
    <t>Белозеров Алексей Юрьевич</t>
  </si>
  <si>
    <t>Сборная ФН Развитие технологии и ДПИУВР</t>
  </si>
  <si>
    <t>ЦХПП</t>
  </si>
  <si>
    <t>Двуреченский Денис Евгеньевич</t>
  </si>
  <si>
    <t>Бондарь Алексей Владимиович</t>
  </si>
  <si>
    <t>Бачурин Пётр Иванович</t>
  </si>
  <si>
    <t>Личный результат</t>
  </si>
  <si>
    <t>Сборная УПЭ и МЦПО</t>
  </si>
  <si>
    <t>Сборная ДЭП, ДПВ</t>
  </si>
  <si>
    <t>Сборная ФН Снабжение, ЦПП</t>
  </si>
  <si>
    <t>ДИП</t>
  </si>
  <si>
    <t>ДЦ-1</t>
  </si>
  <si>
    <t>Воронин Артем Сергеевич</t>
  </si>
  <si>
    <t>Сидорин Олег Витальевич</t>
  </si>
  <si>
    <t>Овчинников Юрий Александрович</t>
  </si>
  <si>
    <t>Кочкин Сергей Александрович</t>
  </si>
  <si>
    <t>Кремнев Артем Николаевич</t>
  </si>
  <si>
    <t>Завьялов Михаил Вячеславович</t>
  </si>
  <si>
    <t>Лаврухин Михаил Александрович</t>
  </si>
  <si>
    <t>СМТ</t>
  </si>
  <si>
    <t>Некрасов Алексей Владимирович</t>
  </si>
  <si>
    <t>Яричин Валерий Владимирович</t>
  </si>
  <si>
    <t>Горелов Денис Дмитриевич</t>
  </si>
  <si>
    <t>Забекин Андрей Владимирович</t>
  </si>
  <si>
    <t>Гугнин Александр Сергеевич</t>
  </si>
  <si>
    <t>Зубаков Артем Александрович</t>
  </si>
  <si>
    <t>Стыковые матчи</t>
  </si>
  <si>
    <t>Пинчуков Дмитрий Петрович</t>
  </si>
  <si>
    <t>Золотарев Вячеслав Владиславович</t>
  </si>
  <si>
    <t>Настич Игорь Владимирович (техническое)</t>
  </si>
  <si>
    <t>Голомазов Дмитрий Александрович (техническое)</t>
  </si>
  <si>
    <t>Трухачев Михаил Александрович (техническое)</t>
  </si>
  <si>
    <t>Максимов Андрей Васильевич (техническое)</t>
  </si>
  <si>
    <t>Снятие команды (техническое поражение)</t>
  </si>
  <si>
    <t>Журбина Наталья Владимировна</t>
  </si>
  <si>
    <t>14-15</t>
  </si>
  <si>
    <t>10-13</t>
  </si>
  <si>
    <t>17-19</t>
  </si>
  <si>
    <t>21-23</t>
  </si>
  <si>
    <t>25-26</t>
  </si>
  <si>
    <t>27-31</t>
  </si>
  <si>
    <t>1 место</t>
  </si>
  <si>
    <t>2 место</t>
  </si>
  <si>
    <t>3 место</t>
  </si>
  <si>
    <t>неявка</t>
  </si>
  <si>
    <r>
      <t xml:space="preserve">Кораблин Кирилл Юрьевич, шлифовщик                                   </t>
    </r>
    <r>
      <rPr>
        <b/>
        <sz val="20"/>
        <color theme="1"/>
        <rFont val="Times New Roman"/>
        <family val="1"/>
        <charset val="204"/>
      </rPr>
      <t xml:space="preserve"> </t>
    </r>
    <r>
      <rPr>
        <b/>
        <sz val="20"/>
        <color rgb="FFFF0000"/>
        <rFont val="Times New Roman"/>
        <family val="1"/>
        <charset val="204"/>
      </rPr>
      <t xml:space="preserve"> (1 место в личном зачете)</t>
    </r>
  </si>
  <si>
    <r>
      <t xml:space="preserve">Милехин Дмитрий Николаевич, гл. специалист </t>
    </r>
    <r>
      <rPr>
        <b/>
        <sz val="20"/>
        <color rgb="FFFF0000"/>
        <rFont val="Times New Roman"/>
        <family val="1"/>
        <charset val="204"/>
      </rPr>
      <t>(3 место в личном зачете)</t>
    </r>
  </si>
  <si>
    <t>Козадеров Сергей Николаевич, мастер</t>
  </si>
  <si>
    <t>Маслаков Сергей Иванович, машинист тепловоза</t>
  </si>
  <si>
    <r>
      <t xml:space="preserve">Перов Николай Николаевич, машинист тепловоза </t>
    </r>
    <r>
      <rPr>
        <b/>
        <sz val="20"/>
        <color rgb="FF000000"/>
        <rFont val="Times New Roman"/>
        <family val="1"/>
        <charset val="204"/>
      </rPr>
      <t xml:space="preserve"> </t>
    </r>
    <r>
      <rPr>
        <b/>
        <sz val="20"/>
        <color rgb="FFFF0000"/>
        <rFont val="Times New Roman"/>
        <family val="1"/>
        <charset val="204"/>
      </rPr>
      <t>(2 место в личном зачете)</t>
    </r>
  </si>
  <si>
    <t>Корнев Артур Александрович, эксперт</t>
  </si>
  <si>
    <t>Киселев Андрей Владимирович, эксперт</t>
  </si>
  <si>
    <t>Сяглов Виктор Иванович, прессовщик</t>
  </si>
  <si>
    <t>Коростин Александр Викторович, мастер</t>
  </si>
  <si>
    <t>Сборная                              Копровый цех - ЦГП</t>
  </si>
  <si>
    <t>Общий результат</t>
  </si>
  <si>
    <t>А.В. Юдин</t>
  </si>
  <si>
    <t>ИТОГОВЫЙ ПРОТОКОЛ СОРЕВНОВАНИЙ</t>
  </si>
  <si>
    <t>КУБОК НЛМК ПО БИЛЬЯРДУ</t>
  </si>
  <si>
    <t xml:space="preserve">07-09.11.2025г.                                                                                                                                             г. Липецк, ФОК "Новолипецкий"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</si>
</sst>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9" fontId="5" fillId="0" borderId="27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9" fontId="5" fillId="5" borderId="27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49" fontId="5" fillId="5" borderId="30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4" borderId="27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5" fillId="5" borderId="25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2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5" borderId="11" xfId="0" applyNumberFormat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/>
    </xf>
    <xf numFmtId="0" fontId="5" fillId="4" borderId="15" xfId="0" applyNumberFormat="1" applyFont="1" applyFill="1" applyBorder="1" applyAlignment="1">
      <alignment horizontal="center" vertical="center"/>
    </xf>
    <xf numFmtId="0" fontId="5" fillId="5" borderId="15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" xfId="0" applyBorder="1"/>
    <xf numFmtId="0" fontId="0" fillId="0" borderId="33" xfId="0" applyBorder="1"/>
    <xf numFmtId="0" fontId="0" fillId="0" borderId="31" xfId="0" applyBorder="1"/>
    <xf numFmtId="0" fontId="0" fillId="0" borderId="29" xfId="0" applyBorder="1"/>
    <xf numFmtId="0" fontId="0" fillId="0" borderId="36" xfId="0" applyBorder="1"/>
    <xf numFmtId="0" fontId="0" fillId="0" borderId="37" xfId="0" applyBorder="1"/>
    <xf numFmtId="0" fontId="0" fillId="0" borderId="3" xfId="0" applyBorder="1"/>
    <xf numFmtId="0" fontId="0" fillId="0" borderId="5" xfId="0" applyBorder="1"/>
  </cellXfs>
  <cellStyles count="1">
    <cellStyle name="Обычный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1"/>
  <sheetViews>
    <sheetView tabSelected="1" zoomScale="60" zoomScaleNormal="60" zoomScaleSheetLayoutView="30" zoomScalePageLayoutView="20" workbookViewId="0">
      <selection activeCell="R17" sqref="R17"/>
    </sheetView>
  </sheetViews>
  <sheetFormatPr defaultRowHeight="27.75"/>
  <cols>
    <col min="1" max="1" width="16.85546875" style="1" customWidth="1"/>
    <col min="2" max="2" width="45.7109375" style="153" customWidth="1"/>
    <col min="3" max="3" width="16.5703125" style="3" customWidth="1"/>
    <col min="4" max="4" width="22.140625" style="2" customWidth="1"/>
    <col min="5" max="5" width="69.42578125" style="5" customWidth="1"/>
    <col min="6" max="6" width="19.42578125" style="3" customWidth="1"/>
    <col min="7" max="7" width="19.42578125" style="1" customWidth="1"/>
    <col min="8" max="8" width="16" style="125" customWidth="1"/>
  </cols>
  <sheetData>
    <row r="1" spans="1:8" ht="15">
      <c r="A1"/>
      <c r="B1"/>
      <c r="C1"/>
      <c r="D1"/>
      <c r="E1"/>
      <c r="F1"/>
      <c r="G1"/>
      <c r="H1"/>
    </row>
    <row r="2" spans="1:8" ht="28.5" thickBot="1">
      <c r="E2" s="28"/>
    </row>
    <row r="3" spans="1:8" ht="25.5">
      <c r="A3" s="133" t="s">
        <v>170</v>
      </c>
      <c r="B3" s="186"/>
      <c r="C3" s="186"/>
      <c r="D3" s="186"/>
      <c r="E3" s="186"/>
      <c r="F3" s="186"/>
      <c r="G3" s="186"/>
      <c r="H3" s="187"/>
    </row>
    <row r="4" spans="1:8" ht="26.25" thickBot="1">
      <c r="A4" s="165" t="s">
        <v>171</v>
      </c>
      <c r="B4" s="184"/>
      <c r="C4" s="184"/>
      <c r="D4" s="184"/>
      <c r="E4" s="184"/>
      <c r="F4" s="184"/>
      <c r="G4" s="184"/>
      <c r="H4" s="185"/>
    </row>
    <row r="5" spans="1:8" ht="26.25" thickBot="1">
      <c r="A5" s="134" t="s">
        <v>0</v>
      </c>
      <c r="B5" s="182"/>
      <c r="C5" s="182"/>
      <c r="D5" s="182"/>
      <c r="E5" s="182"/>
      <c r="F5" s="182"/>
      <c r="G5" s="182"/>
      <c r="H5" s="183"/>
    </row>
    <row r="6" spans="1:8" ht="26.25" customHeight="1" thickBot="1">
      <c r="A6" s="166" t="s">
        <v>172</v>
      </c>
      <c r="B6" s="182"/>
      <c r="C6" s="182"/>
      <c r="D6" s="182"/>
      <c r="E6" s="182"/>
      <c r="F6" s="182"/>
      <c r="G6" s="182"/>
      <c r="H6" s="183"/>
    </row>
    <row r="7" spans="1:8" ht="84.6" customHeight="1" thickBot="1">
      <c r="A7" s="45" t="s">
        <v>3</v>
      </c>
      <c r="B7" s="46" t="s">
        <v>4</v>
      </c>
      <c r="C7" s="47" t="s">
        <v>5</v>
      </c>
      <c r="D7" s="48" t="s">
        <v>6</v>
      </c>
      <c r="E7" s="47" t="s">
        <v>7</v>
      </c>
      <c r="F7" s="48" t="s">
        <v>119</v>
      </c>
      <c r="G7" s="45" t="s">
        <v>168</v>
      </c>
      <c r="H7" s="124" t="s">
        <v>1</v>
      </c>
    </row>
    <row r="8" spans="1:8" ht="26.25" customHeight="1">
      <c r="A8" s="132">
        <v>22</v>
      </c>
      <c r="B8" s="131" t="s">
        <v>167</v>
      </c>
      <c r="C8" s="78">
        <v>21</v>
      </c>
      <c r="D8" s="79">
        <v>43169</v>
      </c>
      <c r="E8" s="76" t="s">
        <v>165</v>
      </c>
      <c r="F8" s="79">
        <v>3</v>
      </c>
      <c r="G8" s="171">
        <f>SUM(F8:F10)</f>
        <v>26</v>
      </c>
      <c r="H8" s="147" t="s">
        <v>154</v>
      </c>
    </row>
    <row r="9" spans="1:8" ht="26.25" customHeight="1">
      <c r="A9" s="176"/>
      <c r="B9" s="174"/>
      <c r="C9" s="80">
        <v>21</v>
      </c>
      <c r="D9" s="81">
        <v>130601</v>
      </c>
      <c r="E9" s="82" t="s">
        <v>166</v>
      </c>
      <c r="F9" s="81">
        <v>3</v>
      </c>
      <c r="G9" s="178"/>
      <c r="H9" s="180"/>
    </row>
    <row r="10" spans="1:8" ht="78.75" thickBot="1">
      <c r="A10" s="177"/>
      <c r="B10" s="175"/>
      <c r="C10" s="83">
        <v>12</v>
      </c>
      <c r="D10" s="84">
        <v>70102</v>
      </c>
      <c r="E10" s="85" t="s">
        <v>158</v>
      </c>
      <c r="F10" s="113">
        <v>20</v>
      </c>
      <c r="G10" s="179"/>
      <c r="H10" s="181"/>
    </row>
    <row r="11" spans="1:8" ht="52.5">
      <c r="A11" s="164">
        <v>12</v>
      </c>
      <c r="B11" s="170" t="s">
        <v>59</v>
      </c>
      <c r="C11" s="86" t="s">
        <v>60</v>
      </c>
      <c r="D11" s="87">
        <v>87299</v>
      </c>
      <c r="E11" s="88" t="s">
        <v>164</v>
      </c>
      <c r="F11" s="87">
        <v>9</v>
      </c>
      <c r="G11" s="173">
        <f>SUM(F11:F13)</f>
        <v>25</v>
      </c>
      <c r="H11" s="146" t="s">
        <v>155</v>
      </c>
    </row>
    <row r="12" spans="1:8" ht="52.5">
      <c r="A12" s="176"/>
      <c r="B12" s="174"/>
      <c r="C12" s="89" t="s">
        <v>61</v>
      </c>
      <c r="D12" s="90">
        <v>45574</v>
      </c>
      <c r="E12" s="91" t="s">
        <v>159</v>
      </c>
      <c r="F12" s="90">
        <v>15</v>
      </c>
      <c r="G12" s="178"/>
      <c r="H12" s="180"/>
    </row>
    <row r="13" spans="1:8" ht="27" customHeight="1" thickBot="1">
      <c r="A13" s="177"/>
      <c r="B13" s="175"/>
      <c r="C13" s="92" t="s">
        <v>60</v>
      </c>
      <c r="D13" s="93">
        <v>156118</v>
      </c>
      <c r="E13" s="94" t="s">
        <v>163</v>
      </c>
      <c r="F13" s="114">
        <v>1</v>
      </c>
      <c r="G13" s="179"/>
      <c r="H13" s="181"/>
    </row>
    <row r="14" spans="1:8" ht="52.5">
      <c r="A14" s="168">
        <v>14</v>
      </c>
      <c r="B14" s="169" t="s">
        <v>69</v>
      </c>
      <c r="C14" s="95">
        <v>60</v>
      </c>
      <c r="D14" s="96">
        <v>9667</v>
      </c>
      <c r="E14" s="97" t="s">
        <v>162</v>
      </c>
      <c r="F14" s="96">
        <v>16</v>
      </c>
      <c r="G14" s="172">
        <f>SUM(F14:F16)</f>
        <v>23</v>
      </c>
      <c r="H14" s="148" t="s">
        <v>156</v>
      </c>
    </row>
    <row r="15" spans="1:8" ht="50.25" customHeight="1">
      <c r="A15" s="176"/>
      <c r="B15" s="174"/>
      <c r="C15" s="98">
        <v>60</v>
      </c>
      <c r="D15" s="99">
        <v>51745</v>
      </c>
      <c r="E15" s="100" t="s">
        <v>161</v>
      </c>
      <c r="F15" s="99">
        <v>3</v>
      </c>
      <c r="G15" s="178"/>
      <c r="H15" s="180"/>
    </row>
    <row r="16" spans="1:8" ht="27" customHeight="1" thickBot="1">
      <c r="A16" s="177"/>
      <c r="B16" s="175"/>
      <c r="C16" s="101">
        <v>60</v>
      </c>
      <c r="D16" s="102">
        <v>66053</v>
      </c>
      <c r="E16" s="103" t="s">
        <v>160</v>
      </c>
      <c r="F16" s="115">
        <v>4</v>
      </c>
      <c r="G16" s="179"/>
      <c r="H16" s="181"/>
    </row>
    <row r="17" spans="1:8" ht="26.25" customHeight="1">
      <c r="A17" s="137">
        <v>15</v>
      </c>
      <c r="B17" s="135" t="s">
        <v>70</v>
      </c>
      <c r="C17" s="32">
        <v>379</v>
      </c>
      <c r="D17" s="12">
        <v>103956</v>
      </c>
      <c r="E17" s="13" t="s">
        <v>71</v>
      </c>
      <c r="F17" s="51">
        <v>1</v>
      </c>
      <c r="G17" s="156">
        <f>SUM(F17:F19)</f>
        <v>22</v>
      </c>
      <c r="H17" s="139">
        <v>4</v>
      </c>
    </row>
    <row r="18" spans="1:8" ht="26.25" customHeight="1">
      <c r="A18" s="176"/>
      <c r="B18" s="174"/>
      <c r="C18" s="33">
        <v>379</v>
      </c>
      <c r="D18" s="30">
        <v>96813</v>
      </c>
      <c r="E18" s="27" t="s">
        <v>72</v>
      </c>
      <c r="F18" s="52">
        <v>12</v>
      </c>
      <c r="G18" s="178"/>
      <c r="H18" s="180"/>
    </row>
    <row r="19" spans="1:8" ht="27" customHeight="1" thickBot="1">
      <c r="A19" s="177"/>
      <c r="B19" s="175"/>
      <c r="C19" s="34">
        <v>379</v>
      </c>
      <c r="D19" s="15">
        <v>71844</v>
      </c>
      <c r="E19" s="16" t="s">
        <v>73</v>
      </c>
      <c r="F19" s="15">
        <v>9</v>
      </c>
      <c r="G19" s="179"/>
      <c r="H19" s="181"/>
    </row>
    <row r="20" spans="1:8" ht="26.25" customHeight="1">
      <c r="A20" s="155">
        <v>32</v>
      </c>
      <c r="B20" s="135" t="s">
        <v>120</v>
      </c>
      <c r="C20" s="53">
        <v>130</v>
      </c>
      <c r="D20" s="53">
        <v>22506</v>
      </c>
      <c r="E20" s="77" t="s">
        <v>15</v>
      </c>
      <c r="F20" s="62">
        <v>5</v>
      </c>
      <c r="G20" s="156">
        <f t="shared" ref="G20" si="0">SUM(F20:F22)</f>
        <v>20</v>
      </c>
      <c r="H20" s="149">
        <v>5</v>
      </c>
    </row>
    <row r="21" spans="1:8" ht="26.25" customHeight="1">
      <c r="A21" s="174"/>
      <c r="B21" s="174"/>
      <c r="C21" s="64">
        <v>130</v>
      </c>
      <c r="D21" s="64">
        <v>109461</v>
      </c>
      <c r="E21" s="65" t="s">
        <v>16</v>
      </c>
      <c r="F21" s="116">
        <v>3</v>
      </c>
      <c r="G21" s="157"/>
      <c r="H21" s="180"/>
    </row>
    <row r="22" spans="1:8" ht="27" customHeight="1" thickBot="1">
      <c r="A22" s="175"/>
      <c r="B22" s="175"/>
      <c r="C22" s="44">
        <v>47</v>
      </c>
      <c r="D22" s="44">
        <v>70782</v>
      </c>
      <c r="E22" s="63" t="s">
        <v>17</v>
      </c>
      <c r="F22" s="23">
        <v>12</v>
      </c>
      <c r="G22" s="158"/>
      <c r="H22" s="181"/>
    </row>
    <row r="23" spans="1:8" ht="26.25" customHeight="1">
      <c r="A23" s="137">
        <v>13</v>
      </c>
      <c r="B23" s="135" t="s">
        <v>65</v>
      </c>
      <c r="C23" s="40">
        <v>458</v>
      </c>
      <c r="D23" s="6">
        <v>154384</v>
      </c>
      <c r="E23" s="7" t="s">
        <v>62</v>
      </c>
      <c r="F23" s="57">
        <v>6</v>
      </c>
      <c r="G23" s="160">
        <f>SUM(F23:F25)</f>
        <v>14</v>
      </c>
      <c r="H23" s="139">
        <v>6</v>
      </c>
    </row>
    <row r="24" spans="1:8" ht="26.25" customHeight="1">
      <c r="A24" s="176"/>
      <c r="B24" s="174"/>
      <c r="C24" s="41">
        <v>458</v>
      </c>
      <c r="D24" s="31">
        <v>162738</v>
      </c>
      <c r="E24" s="25" t="s">
        <v>63</v>
      </c>
      <c r="F24" s="8">
        <v>5</v>
      </c>
      <c r="G24" s="178"/>
      <c r="H24" s="180"/>
    </row>
    <row r="25" spans="1:8" ht="27" customHeight="1" thickBot="1">
      <c r="A25" s="177"/>
      <c r="B25" s="175"/>
      <c r="C25" s="42">
        <v>458</v>
      </c>
      <c r="D25" s="10">
        <v>149663</v>
      </c>
      <c r="E25" s="11" t="s">
        <v>64</v>
      </c>
      <c r="F25" s="10">
        <v>3</v>
      </c>
      <c r="G25" s="179"/>
      <c r="H25" s="181"/>
    </row>
    <row r="26" spans="1:8" ht="26.25" customHeight="1">
      <c r="A26" s="137">
        <v>30</v>
      </c>
      <c r="B26" s="135" t="s">
        <v>124</v>
      </c>
      <c r="C26" s="32">
        <v>1</v>
      </c>
      <c r="D26" s="43">
        <v>112389</v>
      </c>
      <c r="E26" s="61" t="s">
        <v>125</v>
      </c>
      <c r="F26" s="117">
        <v>1</v>
      </c>
      <c r="G26" s="160">
        <f t="shared" ref="G26" si="1">SUM(F26:F28)</f>
        <v>11</v>
      </c>
      <c r="H26" s="139">
        <v>7</v>
      </c>
    </row>
    <row r="27" spans="1:8" ht="26.25" customHeight="1">
      <c r="A27" s="176"/>
      <c r="B27" s="174"/>
      <c r="C27" s="33">
        <v>2</v>
      </c>
      <c r="D27" s="64">
        <v>47311</v>
      </c>
      <c r="E27" s="54" t="s">
        <v>126</v>
      </c>
      <c r="F27" s="116">
        <v>9</v>
      </c>
      <c r="G27" s="178"/>
      <c r="H27" s="180"/>
    </row>
    <row r="28" spans="1:8" ht="27" customHeight="1" thickBot="1">
      <c r="A28" s="177"/>
      <c r="B28" s="175"/>
      <c r="C28" s="34">
        <v>3</v>
      </c>
      <c r="D28" s="44">
        <v>40504</v>
      </c>
      <c r="E28" s="63" t="s">
        <v>127</v>
      </c>
      <c r="F28" s="68">
        <v>1</v>
      </c>
      <c r="G28" s="179"/>
      <c r="H28" s="181"/>
    </row>
    <row r="29" spans="1:8" ht="26.25" customHeight="1">
      <c r="A29" s="137">
        <v>10</v>
      </c>
      <c r="B29" s="135" t="s">
        <v>50</v>
      </c>
      <c r="C29" s="32">
        <v>61</v>
      </c>
      <c r="D29" s="57">
        <v>163612</v>
      </c>
      <c r="E29" s="24" t="s">
        <v>52</v>
      </c>
      <c r="F29" s="57">
        <v>1</v>
      </c>
      <c r="G29" s="160">
        <f>SUM(F29:F31)</f>
        <v>11</v>
      </c>
      <c r="H29" s="139">
        <v>8</v>
      </c>
    </row>
    <row r="30" spans="1:8" ht="26.25" customHeight="1">
      <c r="A30" s="176"/>
      <c r="B30" s="174"/>
      <c r="C30" s="33">
        <v>61</v>
      </c>
      <c r="D30" s="8">
        <v>166214</v>
      </c>
      <c r="E30" s="9" t="s">
        <v>53</v>
      </c>
      <c r="F30" s="8">
        <v>5</v>
      </c>
      <c r="G30" s="178"/>
      <c r="H30" s="180"/>
    </row>
    <row r="31" spans="1:8" ht="27" customHeight="1" thickBot="1">
      <c r="A31" s="177"/>
      <c r="B31" s="175"/>
      <c r="C31" s="34">
        <v>61</v>
      </c>
      <c r="D31" s="58">
        <v>153393</v>
      </c>
      <c r="E31" s="59" t="s">
        <v>51</v>
      </c>
      <c r="F31" s="10">
        <v>5</v>
      </c>
      <c r="G31" s="179"/>
      <c r="H31" s="181"/>
    </row>
    <row r="32" spans="1:8" ht="26.25" customHeight="1">
      <c r="A32" s="159">
        <v>4</v>
      </c>
      <c r="B32" s="135" t="s">
        <v>25</v>
      </c>
      <c r="C32" s="35">
        <v>50</v>
      </c>
      <c r="D32" s="17">
        <v>69082</v>
      </c>
      <c r="E32" s="18" t="s">
        <v>26</v>
      </c>
      <c r="F32" s="31">
        <v>3</v>
      </c>
      <c r="G32" s="160">
        <f t="shared" ref="G32" si="2">SUM(F32:F34)</f>
        <v>11</v>
      </c>
      <c r="H32" s="139">
        <v>9</v>
      </c>
    </row>
    <row r="33" spans="1:8" ht="26.25" customHeight="1">
      <c r="A33" s="174"/>
      <c r="B33" s="174"/>
      <c r="C33" s="33">
        <v>50</v>
      </c>
      <c r="D33" s="31">
        <v>159854</v>
      </c>
      <c r="E33" s="25" t="s">
        <v>27</v>
      </c>
      <c r="F33" s="8">
        <v>3</v>
      </c>
      <c r="G33" s="161"/>
      <c r="H33" s="180"/>
    </row>
    <row r="34" spans="1:8" ht="27" customHeight="1" thickBot="1">
      <c r="A34" s="175"/>
      <c r="B34" s="175"/>
      <c r="C34" s="36">
        <v>50</v>
      </c>
      <c r="D34" s="21">
        <v>87932</v>
      </c>
      <c r="E34" s="22" t="s">
        <v>28</v>
      </c>
      <c r="F34" s="21">
        <v>5</v>
      </c>
      <c r="G34" s="162"/>
      <c r="H34" s="181"/>
    </row>
    <row r="35" spans="1:8" ht="26.25" customHeight="1">
      <c r="A35" s="137">
        <v>8</v>
      </c>
      <c r="B35" s="135" t="s">
        <v>40</v>
      </c>
      <c r="C35" s="32">
        <v>18</v>
      </c>
      <c r="D35" s="6">
        <v>163619</v>
      </c>
      <c r="E35" s="7" t="s">
        <v>41</v>
      </c>
      <c r="F35" s="57">
        <v>7</v>
      </c>
      <c r="G35" s="160">
        <f>SUM(F35:F37)</f>
        <v>9</v>
      </c>
      <c r="H35" s="150" t="s">
        <v>149</v>
      </c>
    </row>
    <row r="36" spans="1:8" ht="26.25" customHeight="1">
      <c r="A36" s="176"/>
      <c r="B36" s="174"/>
      <c r="C36" s="36">
        <v>18</v>
      </c>
      <c r="D36" s="21">
        <v>147108</v>
      </c>
      <c r="E36" s="22" t="s">
        <v>43</v>
      </c>
      <c r="F36" s="21">
        <v>1</v>
      </c>
      <c r="G36" s="178"/>
      <c r="H36" s="180"/>
    </row>
    <row r="37" spans="1:8" ht="27" customHeight="1" thickBot="1">
      <c r="A37" s="177"/>
      <c r="B37" s="175"/>
      <c r="C37" s="34">
        <v>18</v>
      </c>
      <c r="D37" s="10">
        <v>154866</v>
      </c>
      <c r="E37" s="11" t="s">
        <v>42</v>
      </c>
      <c r="F37" s="10">
        <v>1</v>
      </c>
      <c r="G37" s="179"/>
      <c r="H37" s="180"/>
    </row>
    <row r="38" spans="1:8" ht="26.25" customHeight="1">
      <c r="A38" s="137">
        <v>23</v>
      </c>
      <c r="B38" s="135" t="s">
        <v>93</v>
      </c>
      <c r="C38" s="32">
        <v>243</v>
      </c>
      <c r="D38" s="6">
        <v>21066</v>
      </c>
      <c r="E38" s="7" t="s">
        <v>94</v>
      </c>
      <c r="F38" s="57">
        <v>7</v>
      </c>
      <c r="G38" s="160">
        <f>SUM(F38:F40)</f>
        <v>9</v>
      </c>
      <c r="H38" s="180"/>
    </row>
    <row r="39" spans="1:8" ht="26.25" customHeight="1">
      <c r="A39" s="176"/>
      <c r="B39" s="174"/>
      <c r="C39" s="33">
        <v>243</v>
      </c>
      <c r="D39" s="31">
        <v>1653</v>
      </c>
      <c r="E39" s="25" t="s">
        <v>95</v>
      </c>
      <c r="F39" s="8">
        <v>1</v>
      </c>
      <c r="G39" s="178"/>
      <c r="H39" s="180"/>
    </row>
    <row r="40" spans="1:8" ht="27" customHeight="1" thickBot="1">
      <c r="A40" s="177"/>
      <c r="B40" s="175"/>
      <c r="C40" s="34">
        <v>243</v>
      </c>
      <c r="D40" s="10">
        <v>21490</v>
      </c>
      <c r="E40" s="11" t="s">
        <v>96</v>
      </c>
      <c r="F40" s="10">
        <v>1</v>
      </c>
      <c r="G40" s="179"/>
      <c r="H40" s="180"/>
    </row>
    <row r="41" spans="1:8" ht="26.25" customHeight="1">
      <c r="A41" s="159">
        <v>16</v>
      </c>
      <c r="B41" s="135" t="s">
        <v>74</v>
      </c>
      <c r="C41" s="35">
        <v>213</v>
      </c>
      <c r="D41" s="17">
        <v>110157</v>
      </c>
      <c r="E41" s="18" t="s">
        <v>76</v>
      </c>
      <c r="F41" s="30">
        <v>1</v>
      </c>
      <c r="G41" s="160">
        <f t="shared" ref="G41" si="3">SUM(F41:F43)</f>
        <v>9</v>
      </c>
      <c r="H41" s="180"/>
    </row>
    <row r="42" spans="1:8" ht="26.25" customHeight="1">
      <c r="A42" s="174"/>
      <c r="B42" s="174"/>
      <c r="C42" s="33">
        <v>213</v>
      </c>
      <c r="D42" s="31">
        <v>20689</v>
      </c>
      <c r="E42" s="25" t="s">
        <v>75</v>
      </c>
      <c r="F42" s="52">
        <v>7</v>
      </c>
      <c r="G42" s="161"/>
      <c r="H42" s="180"/>
    </row>
    <row r="43" spans="1:8" ht="27" customHeight="1" thickBot="1">
      <c r="A43" s="175"/>
      <c r="B43" s="175"/>
      <c r="C43" s="36">
        <v>213</v>
      </c>
      <c r="D43" s="21">
        <v>154164</v>
      </c>
      <c r="E43" s="22" t="s">
        <v>138</v>
      </c>
      <c r="F43" s="118">
        <v>1</v>
      </c>
      <c r="G43" s="162"/>
      <c r="H43" s="180"/>
    </row>
    <row r="44" spans="1:8" ht="26.25" customHeight="1">
      <c r="A44" s="137">
        <v>21</v>
      </c>
      <c r="B44" s="135" t="s">
        <v>90</v>
      </c>
      <c r="C44" s="32">
        <v>32</v>
      </c>
      <c r="D44" s="6">
        <v>10296</v>
      </c>
      <c r="E44" s="7" t="s">
        <v>92</v>
      </c>
      <c r="F44" s="57">
        <v>1</v>
      </c>
      <c r="G44" s="160">
        <f>SUM(F44:F46)</f>
        <v>9</v>
      </c>
      <c r="H44" s="180"/>
    </row>
    <row r="45" spans="1:8" ht="26.25" customHeight="1">
      <c r="A45" s="176"/>
      <c r="B45" s="174"/>
      <c r="C45" s="33">
        <v>32</v>
      </c>
      <c r="D45" s="31">
        <v>109237</v>
      </c>
      <c r="E45" s="25" t="s">
        <v>91</v>
      </c>
      <c r="F45" s="8">
        <v>1</v>
      </c>
      <c r="G45" s="178"/>
      <c r="H45" s="180"/>
    </row>
    <row r="46" spans="1:8" ht="27" customHeight="1" thickBot="1">
      <c r="A46" s="177"/>
      <c r="B46" s="175"/>
      <c r="C46" s="34">
        <v>32</v>
      </c>
      <c r="D46" s="10">
        <v>97199</v>
      </c>
      <c r="E46" s="11" t="s">
        <v>137</v>
      </c>
      <c r="F46" s="10">
        <v>7</v>
      </c>
      <c r="G46" s="179"/>
      <c r="H46" s="181"/>
    </row>
    <row r="47" spans="1:8" ht="26.25" customHeight="1">
      <c r="A47" s="137">
        <v>3</v>
      </c>
      <c r="B47" s="135" t="s">
        <v>22</v>
      </c>
      <c r="C47" s="32"/>
      <c r="D47" s="12">
        <v>46005392</v>
      </c>
      <c r="E47" s="13" t="s">
        <v>131</v>
      </c>
      <c r="F47" s="57">
        <v>3</v>
      </c>
      <c r="G47" s="160">
        <f t="shared" ref="G47" si="4">SUM(F47:F49)</f>
        <v>9</v>
      </c>
      <c r="H47" s="139" t="s">
        <v>148</v>
      </c>
    </row>
    <row r="48" spans="1:8" ht="26.25" customHeight="1">
      <c r="A48" s="176"/>
      <c r="B48" s="174"/>
      <c r="C48" s="33"/>
      <c r="D48" s="31">
        <v>46004407</v>
      </c>
      <c r="E48" s="25" t="s">
        <v>23</v>
      </c>
      <c r="F48" s="8">
        <v>1</v>
      </c>
      <c r="G48" s="178"/>
      <c r="H48" s="180"/>
    </row>
    <row r="49" spans="1:8" ht="27" customHeight="1" thickBot="1">
      <c r="A49" s="177"/>
      <c r="B49" s="175"/>
      <c r="C49" s="34"/>
      <c r="D49" s="10">
        <v>46003822</v>
      </c>
      <c r="E49" s="11" t="s">
        <v>24</v>
      </c>
      <c r="F49" s="10">
        <v>5</v>
      </c>
      <c r="G49" s="179"/>
      <c r="H49" s="180"/>
    </row>
    <row r="50" spans="1:8" ht="26.25" customHeight="1">
      <c r="A50" s="137">
        <v>27</v>
      </c>
      <c r="B50" s="135" t="s">
        <v>110</v>
      </c>
      <c r="C50" s="32">
        <v>2</v>
      </c>
      <c r="D50" s="60">
        <v>65332</v>
      </c>
      <c r="E50" s="61" t="s">
        <v>111</v>
      </c>
      <c r="F50" s="117">
        <v>1</v>
      </c>
      <c r="G50" s="160">
        <f t="shared" ref="G50" si="5">SUM(F50:F52)</f>
        <v>9</v>
      </c>
      <c r="H50" s="180"/>
    </row>
    <row r="51" spans="1:8" ht="26.25" customHeight="1">
      <c r="A51" s="176"/>
      <c r="B51" s="174"/>
      <c r="C51" s="33">
        <v>2</v>
      </c>
      <c r="D51" s="62">
        <v>61845</v>
      </c>
      <c r="E51" s="54" t="s">
        <v>112</v>
      </c>
      <c r="F51" s="116">
        <v>5</v>
      </c>
      <c r="G51" s="178"/>
      <c r="H51" s="180"/>
    </row>
    <row r="52" spans="1:8" ht="27" customHeight="1" thickBot="1">
      <c r="A52" s="177"/>
      <c r="B52" s="175"/>
      <c r="C52" s="36">
        <v>2</v>
      </c>
      <c r="D52" s="21">
        <v>38701</v>
      </c>
      <c r="E52" s="55" t="s">
        <v>113</v>
      </c>
      <c r="F52" s="23">
        <v>3</v>
      </c>
      <c r="G52" s="179"/>
      <c r="H52" s="181"/>
    </row>
    <row r="53" spans="1:8" ht="26.25" customHeight="1">
      <c r="A53" s="137">
        <v>5</v>
      </c>
      <c r="B53" s="135" t="s">
        <v>29</v>
      </c>
      <c r="C53" s="32">
        <v>438</v>
      </c>
      <c r="D53" s="12">
        <v>157473</v>
      </c>
      <c r="E53" s="13" t="s">
        <v>30</v>
      </c>
      <c r="F53" s="51">
        <v>3</v>
      </c>
      <c r="G53" s="160">
        <f>SUM(F53:F55)</f>
        <v>9</v>
      </c>
      <c r="H53" s="139">
        <v>16</v>
      </c>
    </row>
    <row r="54" spans="1:8" ht="26.25" customHeight="1">
      <c r="A54" s="176"/>
      <c r="B54" s="174"/>
      <c r="C54" s="33">
        <v>438</v>
      </c>
      <c r="D54" s="30">
        <v>78911</v>
      </c>
      <c r="E54" s="27" t="s">
        <v>140</v>
      </c>
      <c r="F54" s="52">
        <v>3</v>
      </c>
      <c r="G54" s="178"/>
      <c r="H54" s="180"/>
    </row>
    <row r="55" spans="1:8" ht="27" customHeight="1" thickBot="1">
      <c r="A55" s="177"/>
      <c r="B55" s="175"/>
      <c r="C55" s="34">
        <v>438</v>
      </c>
      <c r="D55" s="15">
        <v>161608</v>
      </c>
      <c r="E55" s="16" t="s">
        <v>31</v>
      </c>
      <c r="F55" s="15">
        <v>3</v>
      </c>
      <c r="G55" s="179"/>
      <c r="H55" s="181"/>
    </row>
    <row r="56" spans="1:8" ht="26.25" customHeight="1">
      <c r="A56" s="137">
        <v>31</v>
      </c>
      <c r="B56" s="135" t="s">
        <v>132</v>
      </c>
      <c r="C56" s="32">
        <v>1</v>
      </c>
      <c r="D56" s="43">
        <v>2602159</v>
      </c>
      <c r="E56" s="61" t="s">
        <v>133</v>
      </c>
      <c r="F56" s="117">
        <v>6</v>
      </c>
      <c r="G56" s="160">
        <f t="shared" ref="G56" si="6">SUM(F56:F58)</f>
        <v>8</v>
      </c>
      <c r="H56" s="139" t="s">
        <v>150</v>
      </c>
    </row>
    <row r="57" spans="1:8" ht="26.25" customHeight="1">
      <c r="A57" s="176"/>
      <c r="B57" s="174"/>
      <c r="C57" s="33">
        <v>2</v>
      </c>
      <c r="D57" s="64">
        <v>2601119</v>
      </c>
      <c r="E57" s="54" t="s">
        <v>134</v>
      </c>
      <c r="F57" s="116">
        <v>1</v>
      </c>
      <c r="G57" s="178"/>
      <c r="H57" s="180"/>
    </row>
    <row r="58" spans="1:8" ht="27" customHeight="1" thickBot="1">
      <c r="A58" s="177"/>
      <c r="B58" s="175"/>
      <c r="C58" s="34">
        <v>3</v>
      </c>
      <c r="D58" s="44">
        <v>2602348</v>
      </c>
      <c r="E58" s="63" t="s">
        <v>135</v>
      </c>
      <c r="F58" s="68">
        <v>1</v>
      </c>
      <c r="G58" s="179"/>
      <c r="H58" s="180"/>
    </row>
    <row r="59" spans="1:8" ht="26.25" customHeight="1">
      <c r="A59" s="137">
        <v>6</v>
      </c>
      <c r="B59" s="135" t="s">
        <v>32</v>
      </c>
      <c r="C59" s="32">
        <v>52</v>
      </c>
      <c r="D59" s="12">
        <v>165101</v>
      </c>
      <c r="E59" s="13" t="s">
        <v>33</v>
      </c>
      <c r="F59" s="51">
        <v>6</v>
      </c>
      <c r="G59" s="160">
        <f>SUM(F59:F61)</f>
        <v>8</v>
      </c>
      <c r="H59" s="180"/>
    </row>
    <row r="60" spans="1:8" ht="26.25" customHeight="1">
      <c r="A60" s="176"/>
      <c r="B60" s="174"/>
      <c r="C60" s="33">
        <v>52</v>
      </c>
      <c r="D60" s="30">
        <v>98588</v>
      </c>
      <c r="E60" s="27" t="s">
        <v>34</v>
      </c>
      <c r="F60" s="52">
        <v>1</v>
      </c>
      <c r="G60" s="178"/>
      <c r="H60" s="180"/>
    </row>
    <row r="61" spans="1:8" ht="27" customHeight="1" thickBot="1">
      <c r="A61" s="177"/>
      <c r="B61" s="175"/>
      <c r="C61" s="34">
        <v>52</v>
      </c>
      <c r="D61" s="15">
        <v>165453</v>
      </c>
      <c r="E61" s="16" t="s">
        <v>35</v>
      </c>
      <c r="F61" s="15">
        <v>1</v>
      </c>
      <c r="G61" s="179"/>
      <c r="H61" s="180"/>
    </row>
    <row r="62" spans="1:8" ht="26.25" customHeight="1">
      <c r="A62" s="159">
        <v>24</v>
      </c>
      <c r="B62" s="135" t="s">
        <v>97</v>
      </c>
      <c r="C62" s="35">
        <v>426</v>
      </c>
      <c r="D62" s="17">
        <v>159517</v>
      </c>
      <c r="E62" s="18" t="s">
        <v>99</v>
      </c>
      <c r="F62" s="31">
        <v>1</v>
      </c>
      <c r="G62" s="160">
        <f>SUM(F62:F64)</f>
        <v>8</v>
      </c>
      <c r="H62" s="180"/>
    </row>
    <row r="63" spans="1:8" ht="26.25" customHeight="1">
      <c r="A63" s="174"/>
      <c r="B63" s="174"/>
      <c r="C63" s="33">
        <v>426</v>
      </c>
      <c r="D63" s="31">
        <v>161245</v>
      </c>
      <c r="E63" s="25" t="s">
        <v>98</v>
      </c>
      <c r="F63" s="8">
        <v>6</v>
      </c>
      <c r="G63" s="161"/>
      <c r="H63" s="180"/>
    </row>
    <row r="64" spans="1:8" ht="27" customHeight="1" thickBot="1">
      <c r="A64" s="175"/>
      <c r="B64" s="175"/>
      <c r="C64" s="36">
        <v>426</v>
      </c>
      <c r="D64" s="21">
        <v>167707</v>
      </c>
      <c r="E64" s="22" t="s">
        <v>136</v>
      </c>
      <c r="F64" s="21">
        <v>1</v>
      </c>
      <c r="G64" s="162"/>
      <c r="H64" s="181"/>
    </row>
    <row r="65" spans="1:8" ht="26.25" customHeight="1">
      <c r="A65" s="137">
        <v>9</v>
      </c>
      <c r="B65" s="135" t="s">
        <v>47</v>
      </c>
      <c r="C65" s="32">
        <v>371</v>
      </c>
      <c r="D65" s="6">
        <v>118253</v>
      </c>
      <c r="E65" s="7" t="s">
        <v>48</v>
      </c>
      <c r="F65" s="57">
        <v>3</v>
      </c>
      <c r="G65" s="160">
        <f>SUM(F65:F67)</f>
        <v>8</v>
      </c>
      <c r="H65" s="139">
        <v>20</v>
      </c>
    </row>
    <row r="66" spans="1:8" ht="26.25" customHeight="1">
      <c r="A66" s="176"/>
      <c r="B66" s="174"/>
      <c r="C66" s="33">
        <v>417</v>
      </c>
      <c r="D66" s="31">
        <v>94215</v>
      </c>
      <c r="E66" s="25" t="s">
        <v>142</v>
      </c>
      <c r="F66" s="8">
        <v>0</v>
      </c>
      <c r="G66" s="178"/>
      <c r="H66" s="180"/>
    </row>
    <row r="67" spans="1:8" ht="27" customHeight="1" thickBot="1">
      <c r="A67" s="177"/>
      <c r="B67" s="175"/>
      <c r="C67" s="34">
        <v>417</v>
      </c>
      <c r="D67" s="10">
        <v>118723</v>
      </c>
      <c r="E67" s="11" t="s">
        <v>49</v>
      </c>
      <c r="F67" s="10">
        <v>5</v>
      </c>
      <c r="G67" s="179"/>
      <c r="H67" s="181"/>
    </row>
    <row r="68" spans="1:8" ht="26.25" customHeight="1">
      <c r="A68" s="137">
        <v>7</v>
      </c>
      <c r="B68" s="135" t="s">
        <v>36</v>
      </c>
      <c r="C68" s="32">
        <v>265</v>
      </c>
      <c r="D68" s="6">
        <v>129302</v>
      </c>
      <c r="E68" s="7" t="s">
        <v>37</v>
      </c>
      <c r="F68" s="57">
        <v>3</v>
      </c>
      <c r="G68" s="160">
        <f>SUM(F68:F70)</f>
        <v>7</v>
      </c>
      <c r="H68" s="139" t="s">
        <v>151</v>
      </c>
    </row>
    <row r="69" spans="1:8" ht="26.25" customHeight="1">
      <c r="A69" s="176"/>
      <c r="B69" s="174"/>
      <c r="C69" s="33">
        <v>265</v>
      </c>
      <c r="D69" s="31">
        <v>155938</v>
      </c>
      <c r="E69" s="25" t="s">
        <v>38</v>
      </c>
      <c r="F69" s="8">
        <v>3</v>
      </c>
      <c r="G69" s="178"/>
      <c r="H69" s="180"/>
    </row>
    <row r="70" spans="1:8" ht="27" customHeight="1" thickBot="1">
      <c r="A70" s="177"/>
      <c r="B70" s="175"/>
      <c r="C70" s="34">
        <v>265</v>
      </c>
      <c r="D70" s="10">
        <v>169137</v>
      </c>
      <c r="E70" s="11" t="s">
        <v>39</v>
      </c>
      <c r="F70" s="10">
        <v>1</v>
      </c>
      <c r="G70" s="179"/>
      <c r="H70" s="180"/>
    </row>
    <row r="71" spans="1:8" ht="26.25" customHeight="1">
      <c r="A71" s="137">
        <v>17</v>
      </c>
      <c r="B71" s="135" t="s">
        <v>77</v>
      </c>
      <c r="C71" s="32">
        <v>6</v>
      </c>
      <c r="D71" s="12">
        <v>109945</v>
      </c>
      <c r="E71" s="13" t="s">
        <v>78</v>
      </c>
      <c r="F71" s="51">
        <v>3</v>
      </c>
      <c r="G71" s="160">
        <f>SUM(F71:F73)</f>
        <v>7</v>
      </c>
      <c r="H71" s="180"/>
    </row>
    <row r="72" spans="1:8" ht="26.25" customHeight="1">
      <c r="A72" s="176"/>
      <c r="B72" s="174"/>
      <c r="C72" s="33">
        <v>6</v>
      </c>
      <c r="D72" s="30">
        <v>25655</v>
      </c>
      <c r="E72" s="27" t="s">
        <v>79</v>
      </c>
      <c r="F72" s="52">
        <v>1</v>
      </c>
      <c r="G72" s="178"/>
      <c r="H72" s="180"/>
    </row>
    <row r="73" spans="1:8" ht="27" customHeight="1" thickBot="1">
      <c r="A73" s="177"/>
      <c r="B73" s="175"/>
      <c r="C73" s="34">
        <v>6</v>
      </c>
      <c r="D73" s="15">
        <v>96812</v>
      </c>
      <c r="E73" s="16" t="s">
        <v>80</v>
      </c>
      <c r="F73" s="15">
        <v>3</v>
      </c>
      <c r="G73" s="179"/>
      <c r="H73" s="180"/>
    </row>
    <row r="74" spans="1:8" ht="26.25" customHeight="1">
      <c r="A74" s="137">
        <v>25</v>
      </c>
      <c r="B74" s="135" t="s">
        <v>104</v>
      </c>
      <c r="C74" s="32">
        <v>116</v>
      </c>
      <c r="D74" s="6">
        <v>147059</v>
      </c>
      <c r="E74" s="7" t="s">
        <v>141</v>
      </c>
      <c r="F74" s="57">
        <v>1</v>
      </c>
      <c r="G74" s="160">
        <f>SUM(F74:F76)</f>
        <v>7</v>
      </c>
      <c r="H74" s="180"/>
    </row>
    <row r="75" spans="1:8" ht="26.25" customHeight="1">
      <c r="A75" s="176"/>
      <c r="B75" s="174"/>
      <c r="C75" s="33">
        <v>116</v>
      </c>
      <c r="D75" s="8">
        <v>149910</v>
      </c>
      <c r="E75" s="9" t="s">
        <v>105</v>
      </c>
      <c r="F75" s="8">
        <v>3</v>
      </c>
      <c r="G75" s="178"/>
      <c r="H75" s="180"/>
    </row>
    <row r="76" spans="1:8" ht="27" customHeight="1" thickBot="1">
      <c r="A76" s="177"/>
      <c r="B76" s="175"/>
      <c r="C76" s="34">
        <v>116</v>
      </c>
      <c r="D76" s="10">
        <v>168833</v>
      </c>
      <c r="E76" s="11" t="s">
        <v>106</v>
      </c>
      <c r="F76" s="10">
        <v>3</v>
      </c>
      <c r="G76" s="179"/>
      <c r="H76" s="181"/>
    </row>
    <row r="77" spans="1:8" ht="26.25" customHeight="1">
      <c r="A77" s="159">
        <v>2</v>
      </c>
      <c r="B77" s="135" t="s">
        <v>14</v>
      </c>
      <c r="C77" s="50" t="s">
        <v>44</v>
      </c>
      <c r="D77" s="51">
        <v>51009</v>
      </c>
      <c r="E77" s="26" t="s">
        <v>145</v>
      </c>
      <c r="F77" s="51">
        <v>0</v>
      </c>
      <c r="G77" s="160">
        <f t="shared" ref="G77" si="7">SUM(F77:F79)</f>
        <v>6</v>
      </c>
      <c r="H77" s="139">
        <v>24</v>
      </c>
    </row>
    <row r="78" spans="1:8" ht="26.25" customHeight="1">
      <c r="A78" s="174"/>
      <c r="B78" s="174"/>
      <c r="C78" s="56" t="s">
        <v>44</v>
      </c>
      <c r="D78" s="52">
        <v>49503</v>
      </c>
      <c r="E78" s="14" t="s">
        <v>45</v>
      </c>
      <c r="F78" s="52">
        <v>3</v>
      </c>
      <c r="G78" s="178"/>
      <c r="H78" s="180"/>
    </row>
    <row r="79" spans="1:8" ht="27" customHeight="1" thickBot="1">
      <c r="A79" s="175"/>
      <c r="B79" s="175"/>
      <c r="C79" s="39" t="s">
        <v>44</v>
      </c>
      <c r="D79" s="15">
        <v>155463</v>
      </c>
      <c r="E79" s="16" t="s">
        <v>46</v>
      </c>
      <c r="F79" s="15">
        <v>3</v>
      </c>
      <c r="G79" s="179"/>
      <c r="H79" s="181"/>
    </row>
    <row r="80" spans="1:8" ht="26.25" customHeight="1">
      <c r="A80" s="137">
        <v>18</v>
      </c>
      <c r="B80" s="135" t="s">
        <v>81</v>
      </c>
      <c r="C80" s="32">
        <v>94</v>
      </c>
      <c r="D80" s="6">
        <v>100697</v>
      </c>
      <c r="E80" s="7" t="s">
        <v>82</v>
      </c>
      <c r="F80" s="57">
        <v>3</v>
      </c>
      <c r="G80" s="160">
        <f>SUM(F80:F82)</f>
        <v>5</v>
      </c>
      <c r="H80" s="139" t="s">
        <v>152</v>
      </c>
    </row>
    <row r="81" spans="1:8" ht="26.25" customHeight="1">
      <c r="A81" s="176"/>
      <c r="B81" s="174"/>
      <c r="C81" s="33">
        <v>94</v>
      </c>
      <c r="D81" s="31">
        <v>153403</v>
      </c>
      <c r="E81" s="25" t="s">
        <v>83</v>
      </c>
      <c r="F81" s="8">
        <v>1</v>
      </c>
      <c r="G81" s="178"/>
      <c r="H81" s="180"/>
    </row>
    <row r="82" spans="1:8" ht="27" customHeight="1" thickBot="1">
      <c r="A82" s="177"/>
      <c r="B82" s="175"/>
      <c r="C82" s="34">
        <v>94</v>
      </c>
      <c r="D82" s="10">
        <v>84332</v>
      </c>
      <c r="E82" s="11" t="s">
        <v>84</v>
      </c>
      <c r="F82" s="10">
        <v>1</v>
      </c>
      <c r="G82" s="179"/>
      <c r="H82" s="180"/>
    </row>
    <row r="83" spans="1:8" ht="34.5" customHeight="1">
      <c r="A83" s="159">
        <v>26</v>
      </c>
      <c r="B83" s="135" t="s">
        <v>107</v>
      </c>
      <c r="C83" s="35">
        <v>252</v>
      </c>
      <c r="D83" s="17">
        <v>147672</v>
      </c>
      <c r="E83" s="18" t="s">
        <v>147</v>
      </c>
      <c r="F83" s="31">
        <v>1</v>
      </c>
      <c r="G83" s="160">
        <f>SUM(F83:F85)</f>
        <v>5</v>
      </c>
      <c r="H83" s="180"/>
    </row>
    <row r="84" spans="1:8" ht="34.5" customHeight="1">
      <c r="A84" s="174"/>
      <c r="B84" s="174"/>
      <c r="C84" s="33">
        <v>252</v>
      </c>
      <c r="D84" s="31">
        <v>99012949</v>
      </c>
      <c r="E84" s="25" t="s">
        <v>108</v>
      </c>
      <c r="F84" s="8">
        <v>1</v>
      </c>
      <c r="G84" s="161"/>
      <c r="H84" s="180"/>
    </row>
    <row r="85" spans="1:8" ht="34.5" customHeight="1" thickBot="1">
      <c r="A85" s="175"/>
      <c r="B85" s="175"/>
      <c r="C85" s="36">
        <v>252</v>
      </c>
      <c r="D85" s="21">
        <v>154167</v>
      </c>
      <c r="E85" s="22" t="s">
        <v>109</v>
      </c>
      <c r="F85" s="21">
        <v>3</v>
      </c>
      <c r="G85" s="162"/>
      <c r="H85" s="181"/>
    </row>
    <row r="86" spans="1:8" ht="26.25" customHeight="1">
      <c r="A86" s="137">
        <v>1</v>
      </c>
      <c r="B86" s="135" t="s">
        <v>18</v>
      </c>
      <c r="C86" s="32">
        <v>423</v>
      </c>
      <c r="D86" s="43">
        <v>54085</v>
      </c>
      <c r="E86" s="61" t="s">
        <v>21</v>
      </c>
      <c r="F86" s="117">
        <v>1</v>
      </c>
      <c r="G86" s="160">
        <f t="shared" ref="G86" si="8">SUM(F86:F88)</f>
        <v>3</v>
      </c>
      <c r="H86" s="139" t="s">
        <v>153</v>
      </c>
    </row>
    <row r="87" spans="1:8" ht="26.25" customHeight="1">
      <c r="A87" s="176"/>
      <c r="B87" s="174"/>
      <c r="C87" s="33">
        <v>423</v>
      </c>
      <c r="D87" s="53">
        <v>169968</v>
      </c>
      <c r="E87" s="54" t="s">
        <v>19</v>
      </c>
      <c r="F87" s="116">
        <v>1</v>
      </c>
      <c r="G87" s="178"/>
      <c r="H87" s="180"/>
    </row>
    <row r="88" spans="1:8" ht="27" customHeight="1" thickBot="1">
      <c r="A88" s="177"/>
      <c r="B88" s="175"/>
      <c r="C88" s="34">
        <v>423</v>
      </c>
      <c r="D88" s="15">
        <v>153410</v>
      </c>
      <c r="E88" s="16" t="s">
        <v>20</v>
      </c>
      <c r="F88" s="68">
        <v>1</v>
      </c>
      <c r="G88" s="179"/>
      <c r="H88" s="180"/>
    </row>
    <row r="89" spans="1:8" ht="26.25" customHeight="1">
      <c r="A89" s="137">
        <v>11</v>
      </c>
      <c r="B89" s="167" t="s">
        <v>54</v>
      </c>
      <c r="C89" s="37" t="s">
        <v>55</v>
      </c>
      <c r="D89" s="12">
        <v>45911</v>
      </c>
      <c r="E89" s="13" t="s">
        <v>56</v>
      </c>
      <c r="F89" s="51">
        <v>1</v>
      </c>
      <c r="G89" s="160">
        <f>SUM(F89:F91)</f>
        <v>3</v>
      </c>
      <c r="H89" s="180"/>
    </row>
    <row r="90" spans="1:8" ht="26.25" customHeight="1">
      <c r="A90" s="176"/>
      <c r="B90" s="174"/>
      <c r="C90" s="38" t="s">
        <v>55</v>
      </c>
      <c r="D90" s="30">
        <v>52911</v>
      </c>
      <c r="E90" s="27" t="s">
        <v>57</v>
      </c>
      <c r="F90" s="52">
        <v>1</v>
      </c>
      <c r="G90" s="178"/>
      <c r="H90" s="180"/>
    </row>
    <row r="91" spans="1:8" ht="27" customHeight="1" thickBot="1">
      <c r="A91" s="177"/>
      <c r="B91" s="175"/>
      <c r="C91" s="39" t="s">
        <v>55</v>
      </c>
      <c r="D91" s="15">
        <v>56967</v>
      </c>
      <c r="E91" s="16" t="s">
        <v>58</v>
      </c>
      <c r="F91" s="15">
        <v>1</v>
      </c>
      <c r="G91" s="179"/>
      <c r="H91" s="180"/>
    </row>
    <row r="92" spans="1:8" ht="26.25" customHeight="1">
      <c r="A92" s="159">
        <v>20</v>
      </c>
      <c r="B92" s="135" t="s">
        <v>87</v>
      </c>
      <c r="C92" s="35">
        <v>384</v>
      </c>
      <c r="D92" s="17">
        <v>112643</v>
      </c>
      <c r="E92" s="18" t="s">
        <v>88</v>
      </c>
      <c r="F92" s="31">
        <v>1</v>
      </c>
      <c r="G92" s="160">
        <f>SUM(F92:F94)</f>
        <v>3</v>
      </c>
      <c r="H92" s="180"/>
    </row>
    <row r="93" spans="1:8" ht="26.25" customHeight="1">
      <c r="A93" s="174"/>
      <c r="B93" s="174"/>
      <c r="C93" s="35">
        <v>384</v>
      </c>
      <c r="D93" s="31">
        <v>100716</v>
      </c>
      <c r="E93" s="25" t="s">
        <v>89</v>
      </c>
      <c r="F93" s="8">
        <v>1</v>
      </c>
      <c r="G93" s="161"/>
      <c r="H93" s="180"/>
    </row>
    <row r="94" spans="1:8" ht="27" customHeight="1" thickBot="1">
      <c r="A94" s="175"/>
      <c r="B94" s="175"/>
      <c r="C94" s="33">
        <v>384</v>
      </c>
      <c r="D94" s="21">
        <v>150041</v>
      </c>
      <c r="E94" s="22" t="s">
        <v>102</v>
      </c>
      <c r="F94" s="21">
        <v>1</v>
      </c>
      <c r="G94" s="162"/>
      <c r="H94" s="180"/>
    </row>
    <row r="95" spans="1:8" ht="26.25" customHeight="1">
      <c r="A95" s="137">
        <v>28</v>
      </c>
      <c r="B95" s="135" t="s">
        <v>115</v>
      </c>
      <c r="C95" s="32">
        <v>13</v>
      </c>
      <c r="D95" s="60">
        <v>154408</v>
      </c>
      <c r="E95" s="61" t="s">
        <v>117</v>
      </c>
      <c r="F95" s="117">
        <v>1</v>
      </c>
      <c r="G95" s="160">
        <f t="shared" ref="G95" si="9">SUM(F95:F97)</f>
        <v>3</v>
      </c>
      <c r="H95" s="180"/>
    </row>
    <row r="96" spans="1:8" ht="26.25" customHeight="1">
      <c r="A96" s="176"/>
      <c r="B96" s="174"/>
      <c r="C96" s="33">
        <v>13</v>
      </c>
      <c r="D96" s="62">
        <v>45568</v>
      </c>
      <c r="E96" s="54" t="s">
        <v>116</v>
      </c>
      <c r="F96" s="116">
        <v>1</v>
      </c>
      <c r="G96" s="178"/>
      <c r="H96" s="180"/>
    </row>
    <row r="97" spans="1:8" ht="27" customHeight="1" thickBot="1">
      <c r="A97" s="177"/>
      <c r="B97" s="175"/>
      <c r="C97" s="34">
        <v>13</v>
      </c>
      <c r="D97" s="10">
        <v>36721</v>
      </c>
      <c r="E97" s="63" t="s">
        <v>118</v>
      </c>
      <c r="F97" s="68">
        <v>1</v>
      </c>
      <c r="G97" s="179"/>
      <c r="H97" s="180"/>
    </row>
    <row r="98" spans="1:8" ht="26.25" customHeight="1">
      <c r="A98" s="137">
        <v>29</v>
      </c>
      <c r="B98" s="135" t="s">
        <v>123</v>
      </c>
      <c r="C98" s="32">
        <v>1</v>
      </c>
      <c r="D98" s="60">
        <v>147133</v>
      </c>
      <c r="E98" s="61" t="s">
        <v>128</v>
      </c>
      <c r="F98" s="117">
        <v>1</v>
      </c>
      <c r="G98" s="160">
        <f t="shared" ref="G98" si="10">SUM(F98:F100)</f>
        <v>3</v>
      </c>
      <c r="H98" s="180"/>
    </row>
    <row r="99" spans="1:8" ht="26.25" customHeight="1">
      <c r="A99" s="176"/>
      <c r="B99" s="174"/>
      <c r="C99" s="33">
        <v>2</v>
      </c>
      <c r="D99" s="62">
        <v>38861</v>
      </c>
      <c r="E99" s="54" t="s">
        <v>129</v>
      </c>
      <c r="F99" s="116">
        <v>1</v>
      </c>
      <c r="G99" s="178"/>
      <c r="H99" s="180"/>
    </row>
    <row r="100" spans="1:8" ht="27" customHeight="1" thickBot="1">
      <c r="A100" s="177"/>
      <c r="B100" s="175"/>
      <c r="C100" s="34">
        <v>3</v>
      </c>
      <c r="D100" s="10">
        <v>168149</v>
      </c>
      <c r="E100" s="63" t="s">
        <v>130</v>
      </c>
      <c r="F100" s="68">
        <v>1</v>
      </c>
      <c r="G100" s="179"/>
      <c r="H100" s="181"/>
    </row>
    <row r="101" spans="1:8" ht="26.25" customHeight="1" thickBot="1">
      <c r="A101" s="144" t="s">
        <v>139</v>
      </c>
      <c r="B101" s="182"/>
      <c r="C101" s="182"/>
      <c r="D101" s="182"/>
      <c r="E101" s="182"/>
      <c r="F101" s="182"/>
      <c r="G101" s="182"/>
      <c r="H101" s="183"/>
    </row>
    <row r="102" spans="1:8" ht="26.25" customHeight="1">
      <c r="A102" s="132">
        <v>3</v>
      </c>
      <c r="B102" s="131" t="s">
        <v>120</v>
      </c>
      <c r="C102" s="70">
        <v>130</v>
      </c>
      <c r="D102" s="70">
        <v>22506</v>
      </c>
      <c r="E102" s="71" t="s">
        <v>15</v>
      </c>
      <c r="F102" s="119">
        <v>2</v>
      </c>
      <c r="G102" s="128">
        <f t="shared" ref="G102" si="11">SUM(F102:F104)</f>
        <v>8</v>
      </c>
      <c r="H102" s="151">
        <v>1</v>
      </c>
    </row>
    <row r="103" spans="1:8" ht="26.25" customHeight="1">
      <c r="A103" s="176"/>
      <c r="B103" s="174"/>
      <c r="C103" s="72">
        <v>130</v>
      </c>
      <c r="D103" s="72">
        <v>109461</v>
      </c>
      <c r="E103" s="73" t="s">
        <v>16</v>
      </c>
      <c r="F103" s="120">
        <v>3</v>
      </c>
      <c r="G103" s="174"/>
      <c r="H103" s="178"/>
    </row>
    <row r="104" spans="1:8" ht="27" customHeight="1" thickBot="1">
      <c r="A104" s="177"/>
      <c r="B104" s="175"/>
      <c r="C104" s="74">
        <v>47</v>
      </c>
      <c r="D104" s="74">
        <v>70782</v>
      </c>
      <c r="E104" s="75" t="s">
        <v>17</v>
      </c>
      <c r="F104" s="121">
        <v>3</v>
      </c>
      <c r="G104" s="175"/>
      <c r="H104" s="179"/>
    </row>
    <row r="105" spans="1:8" ht="26.25" customHeight="1">
      <c r="A105" s="137">
        <v>1</v>
      </c>
      <c r="B105" s="135" t="s">
        <v>114</v>
      </c>
      <c r="C105" s="60">
        <v>395</v>
      </c>
      <c r="D105" s="66" t="s">
        <v>8</v>
      </c>
      <c r="E105" s="13" t="s">
        <v>11</v>
      </c>
      <c r="F105" s="51">
        <v>1</v>
      </c>
      <c r="G105" s="126">
        <f>SUM(F105:F107)</f>
        <v>3</v>
      </c>
      <c r="H105" s="141"/>
    </row>
    <row r="106" spans="1:8" ht="26.25" customHeight="1">
      <c r="A106" s="176"/>
      <c r="B106" s="174"/>
      <c r="C106" s="62">
        <v>409</v>
      </c>
      <c r="D106" s="67" t="s">
        <v>9</v>
      </c>
      <c r="E106" s="27" t="s">
        <v>12</v>
      </c>
      <c r="F106" s="52">
        <v>1</v>
      </c>
      <c r="G106" s="174"/>
      <c r="H106" s="178"/>
    </row>
    <row r="107" spans="1:8" ht="27" customHeight="1" thickBot="1">
      <c r="A107" s="177"/>
      <c r="B107" s="175"/>
      <c r="C107" s="68">
        <v>395</v>
      </c>
      <c r="D107" s="69" t="s">
        <v>10</v>
      </c>
      <c r="E107" s="16" t="s">
        <v>13</v>
      </c>
      <c r="F107" s="15">
        <v>1</v>
      </c>
      <c r="G107" s="175"/>
      <c r="H107" s="179"/>
    </row>
    <row r="108" spans="1:8" ht="26.25" customHeight="1">
      <c r="A108" s="137">
        <v>16</v>
      </c>
      <c r="B108" s="135" t="s">
        <v>121</v>
      </c>
      <c r="C108" s="29">
        <v>110</v>
      </c>
      <c r="D108" s="17">
        <v>69147</v>
      </c>
      <c r="E108" s="18" t="s">
        <v>68</v>
      </c>
      <c r="F108" s="31">
        <v>2</v>
      </c>
      <c r="G108" s="126">
        <f>SUM(F108:F110)</f>
        <v>7</v>
      </c>
      <c r="H108" s="141"/>
    </row>
    <row r="109" spans="1:8" ht="26.25" customHeight="1">
      <c r="A109" s="130"/>
      <c r="B109" s="129"/>
      <c r="C109" s="23">
        <v>162</v>
      </c>
      <c r="D109" s="21">
        <v>157864</v>
      </c>
      <c r="E109" s="22" t="s">
        <v>67</v>
      </c>
      <c r="F109" s="8">
        <v>3</v>
      </c>
      <c r="G109" s="174"/>
      <c r="H109" s="140"/>
    </row>
    <row r="110" spans="1:8" ht="27" customHeight="1" thickBot="1">
      <c r="A110" s="138"/>
      <c r="B110" s="136"/>
      <c r="C110" s="23">
        <v>110</v>
      </c>
      <c r="D110" s="21">
        <v>160510</v>
      </c>
      <c r="E110" s="22" t="s">
        <v>66</v>
      </c>
      <c r="F110" s="21">
        <v>2</v>
      </c>
      <c r="G110" s="175"/>
      <c r="H110" s="142"/>
    </row>
    <row r="111" spans="1:8" ht="26.25" customHeight="1">
      <c r="A111" s="137">
        <v>24</v>
      </c>
      <c r="B111" s="135" t="s">
        <v>122</v>
      </c>
      <c r="C111" s="32">
        <v>57</v>
      </c>
      <c r="D111" s="6">
        <v>22125</v>
      </c>
      <c r="E111" s="7" t="s">
        <v>100</v>
      </c>
      <c r="F111" s="57">
        <v>1</v>
      </c>
      <c r="G111" s="126">
        <f>SUM(F111:F113)</f>
        <v>3</v>
      </c>
      <c r="H111" s="141"/>
    </row>
    <row r="112" spans="1:8" ht="26.25" customHeight="1">
      <c r="A112" s="176"/>
      <c r="B112" s="174"/>
      <c r="C112" s="33">
        <v>401</v>
      </c>
      <c r="D112" s="31">
        <v>166034</v>
      </c>
      <c r="E112" s="25" t="s">
        <v>101</v>
      </c>
      <c r="F112" s="8">
        <v>1</v>
      </c>
      <c r="G112" s="174"/>
      <c r="H112" s="178"/>
    </row>
    <row r="113" spans="1:8" ht="27" customHeight="1" thickBot="1">
      <c r="A113" s="177"/>
      <c r="B113" s="175"/>
      <c r="C113" s="34">
        <v>338</v>
      </c>
      <c r="D113" s="10">
        <v>50207</v>
      </c>
      <c r="E113" s="11" t="s">
        <v>103</v>
      </c>
      <c r="F113" s="10">
        <v>1</v>
      </c>
      <c r="G113" s="175"/>
      <c r="H113" s="179"/>
    </row>
    <row r="114" spans="1:8" ht="26.25" thickBot="1">
      <c r="A114" s="145" t="s">
        <v>146</v>
      </c>
      <c r="B114" s="182"/>
      <c r="C114" s="182"/>
      <c r="D114" s="182"/>
      <c r="E114" s="182"/>
      <c r="F114" s="182"/>
      <c r="G114" s="182"/>
      <c r="H114" s="183"/>
    </row>
    <row r="115" spans="1:8" ht="26.25" customHeight="1">
      <c r="A115" s="164">
        <v>19</v>
      </c>
      <c r="B115" s="163" t="s">
        <v>85</v>
      </c>
      <c r="C115" s="104">
        <v>49</v>
      </c>
      <c r="D115" s="105">
        <v>149571</v>
      </c>
      <c r="E115" s="106" t="s">
        <v>143</v>
      </c>
      <c r="F115" s="122" t="s">
        <v>157</v>
      </c>
      <c r="G115" s="127">
        <v>0</v>
      </c>
      <c r="H115" s="143">
        <v>0</v>
      </c>
    </row>
    <row r="116" spans="1:8" ht="26.25" customHeight="1">
      <c r="A116" s="176"/>
      <c r="B116" s="174"/>
      <c r="C116" s="107">
        <v>49</v>
      </c>
      <c r="D116" s="108">
        <v>118974</v>
      </c>
      <c r="E116" s="109" t="s">
        <v>86</v>
      </c>
      <c r="F116" s="123">
        <v>1</v>
      </c>
      <c r="G116" s="174"/>
      <c r="H116" s="178"/>
    </row>
    <row r="117" spans="1:8" ht="27" customHeight="1" thickBot="1">
      <c r="A117" s="177"/>
      <c r="B117" s="175"/>
      <c r="C117" s="110">
        <v>49</v>
      </c>
      <c r="D117" s="111">
        <v>149922</v>
      </c>
      <c r="E117" s="112" t="s">
        <v>144</v>
      </c>
      <c r="F117" s="111" t="s">
        <v>157</v>
      </c>
      <c r="G117" s="175"/>
      <c r="H117" s="179"/>
    </row>
    <row r="118" spans="1:8" ht="35.1" customHeight="1">
      <c r="A118" s="19" t="s">
        <v>2</v>
      </c>
      <c r="B118" s="152"/>
      <c r="C118" s="20"/>
      <c r="D118" s="20"/>
      <c r="E118" s="49"/>
      <c r="F118" s="154" t="s">
        <v>169</v>
      </c>
      <c r="G118" s="154"/>
      <c r="H118" s="154"/>
    </row>
    <row r="119" spans="1:8">
      <c r="E119" s="4"/>
      <c r="F119" s="2"/>
    </row>
    <row r="120" spans="1:8">
      <c r="E120" s="4"/>
      <c r="F120" s="2"/>
    </row>
    <row r="121" spans="1:8">
      <c r="D121" s="3"/>
      <c r="E121" s="28"/>
    </row>
    <row r="122" spans="1:8">
      <c r="D122" s="3"/>
      <c r="E122" s="28"/>
    </row>
    <row r="123" spans="1:8">
      <c r="D123" s="3"/>
      <c r="E123" s="28"/>
    </row>
    <row r="124" spans="1:8">
      <c r="E124" s="4"/>
      <c r="F124" s="2"/>
    </row>
    <row r="125" spans="1:8">
      <c r="E125" s="4"/>
      <c r="F125" s="2"/>
    </row>
    <row r="126" spans="1:8">
      <c r="E126" s="4"/>
      <c r="F126" s="2"/>
    </row>
    <row r="127" spans="1:8">
      <c r="E127" s="4"/>
      <c r="F127" s="2"/>
    </row>
    <row r="128" spans="1:8">
      <c r="E128" s="4"/>
      <c r="F128" s="2"/>
    </row>
    <row r="129" spans="5:6">
      <c r="E129" s="4"/>
      <c r="F129" s="2"/>
    </row>
    <row r="130" spans="5:6">
      <c r="E130" s="4"/>
      <c r="F130" s="2"/>
    </row>
    <row r="131" spans="5:6">
      <c r="E131" s="4"/>
      <c r="F131" s="2"/>
    </row>
    <row r="132" spans="5:6">
      <c r="E132" s="4"/>
      <c r="F132" s="2"/>
    </row>
    <row r="133" spans="5:6">
      <c r="E133" s="4"/>
      <c r="F133" s="2"/>
    </row>
    <row r="134" spans="5:6">
      <c r="E134" s="4"/>
      <c r="F134" s="2"/>
    </row>
    <row r="135" spans="5:6">
      <c r="E135" s="4"/>
      <c r="F135" s="2"/>
    </row>
    <row r="136" spans="5:6">
      <c r="E136" s="4"/>
      <c r="F136" s="2"/>
    </row>
    <row r="137" spans="5:6">
      <c r="E137" s="4"/>
      <c r="F137" s="2"/>
    </row>
    <row r="138" spans="5:6">
      <c r="E138" s="4"/>
      <c r="F138" s="2"/>
    </row>
    <row r="139" spans="5:6">
      <c r="E139" s="4"/>
      <c r="F139" s="2"/>
    </row>
    <row r="140" spans="5:6">
      <c r="E140" s="4"/>
      <c r="F140" s="2"/>
    </row>
    <row r="141" spans="5:6">
      <c r="E141" s="4"/>
      <c r="F141" s="2"/>
    </row>
    <row r="142" spans="5:6">
      <c r="E142" s="4"/>
      <c r="F142" s="2"/>
    </row>
    <row r="143" spans="5:6">
      <c r="E143" s="4"/>
      <c r="F143" s="2"/>
    </row>
    <row r="144" spans="5:6">
      <c r="E144" s="4"/>
      <c r="F144" s="2"/>
    </row>
    <row r="145" spans="5:6">
      <c r="E145" s="4"/>
      <c r="F145" s="2"/>
    </row>
    <row r="146" spans="5:6">
      <c r="E146" s="4"/>
      <c r="F146" s="2"/>
    </row>
    <row r="147" spans="5:6">
      <c r="E147" s="4"/>
      <c r="F147" s="2"/>
    </row>
    <row r="148" spans="5:6">
      <c r="E148" s="4"/>
      <c r="F148" s="2"/>
    </row>
    <row r="149" spans="5:6">
      <c r="E149" s="4"/>
      <c r="F149" s="2"/>
    </row>
    <row r="150" spans="5:6">
      <c r="E150" s="4"/>
      <c r="F150" s="2"/>
    </row>
    <row r="151" spans="5:6">
      <c r="E151" s="4"/>
      <c r="F151" s="2"/>
    </row>
    <row r="152" spans="5:6">
      <c r="E152" s="4"/>
      <c r="F152" s="2"/>
    </row>
    <row r="153" spans="5:6">
      <c r="E153" s="4"/>
      <c r="F153" s="2"/>
    </row>
    <row r="154" spans="5:6">
      <c r="E154" s="4"/>
      <c r="F154" s="2"/>
    </row>
    <row r="155" spans="5:6">
      <c r="E155" s="4"/>
      <c r="F155" s="2"/>
    </row>
    <row r="156" spans="5:6">
      <c r="E156" s="4"/>
      <c r="F156" s="2"/>
    </row>
    <row r="157" spans="5:6">
      <c r="E157" s="4"/>
      <c r="F157" s="2"/>
    </row>
    <row r="158" spans="5:6">
      <c r="E158" s="4"/>
      <c r="F158" s="2"/>
    </row>
    <row r="159" spans="5:6">
      <c r="E159" s="4"/>
      <c r="F159" s="2"/>
    </row>
    <row r="160" spans="5:6">
      <c r="E160" s="4"/>
      <c r="F160" s="2"/>
    </row>
    <row r="161" spans="5:6">
      <c r="E161" s="4"/>
      <c r="F161" s="2"/>
    </row>
    <row r="162" spans="5:6">
      <c r="E162" s="4"/>
      <c r="F162" s="2"/>
    </row>
    <row r="163" spans="5:6">
      <c r="E163" s="4"/>
      <c r="F163" s="2"/>
    </row>
    <row r="164" spans="5:6">
      <c r="E164" s="4"/>
      <c r="F164" s="2"/>
    </row>
    <row r="165" spans="5:6">
      <c r="E165" s="4"/>
      <c r="F165" s="2"/>
    </row>
    <row r="166" spans="5:6">
      <c r="E166" s="4"/>
      <c r="F166" s="2"/>
    </row>
    <row r="167" spans="5:6">
      <c r="E167" s="4"/>
      <c r="F167" s="2"/>
    </row>
    <row r="168" spans="5:6">
      <c r="E168" s="4"/>
      <c r="F168" s="2"/>
    </row>
    <row r="169" spans="5:6">
      <c r="E169" s="4"/>
      <c r="F169" s="2"/>
    </row>
    <row r="170" spans="5:6">
      <c r="E170" s="4"/>
      <c r="F170" s="2"/>
    </row>
    <row r="171" spans="5:6">
      <c r="E171" s="4"/>
      <c r="F171" s="2"/>
    </row>
    <row r="172" spans="5:6">
      <c r="E172" s="4"/>
      <c r="F172" s="2"/>
    </row>
    <row r="173" spans="5:6">
      <c r="E173" s="4"/>
      <c r="F173" s="2"/>
    </row>
    <row r="174" spans="5:6">
      <c r="E174" s="4"/>
      <c r="F174" s="2"/>
    </row>
    <row r="175" spans="5:6">
      <c r="E175" s="4"/>
      <c r="F175" s="2"/>
    </row>
    <row r="176" spans="5:6">
      <c r="E176" s="4"/>
      <c r="F176" s="2"/>
    </row>
    <row r="177" spans="5:6">
      <c r="E177" s="4"/>
      <c r="F177" s="2"/>
    </row>
    <row r="178" spans="5:6">
      <c r="E178" s="4"/>
      <c r="F178" s="2"/>
    </row>
    <row r="179" spans="5:6">
      <c r="E179" s="4"/>
      <c r="F179" s="2"/>
    </row>
    <row r="180" spans="5:6">
      <c r="E180" s="4"/>
      <c r="F180" s="2"/>
    </row>
    <row r="181" spans="5:6">
      <c r="E181" s="4"/>
      <c r="F181" s="2"/>
    </row>
    <row r="182" spans="5:6">
      <c r="E182" s="4"/>
      <c r="F182" s="2"/>
    </row>
    <row r="183" spans="5:6">
      <c r="E183" s="4"/>
      <c r="F183" s="2"/>
    </row>
    <row r="184" spans="5:6">
      <c r="E184" s="4"/>
      <c r="F184" s="2"/>
    </row>
    <row r="185" spans="5:6">
      <c r="E185" s="4"/>
      <c r="F185" s="2"/>
    </row>
    <row r="186" spans="5:6">
      <c r="E186" s="4"/>
      <c r="F186" s="2"/>
    </row>
    <row r="187" spans="5:6">
      <c r="E187" s="4"/>
      <c r="F187" s="2"/>
    </row>
    <row r="188" spans="5:6">
      <c r="E188" s="4"/>
      <c r="F188" s="2"/>
    </row>
    <row r="189" spans="5:6">
      <c r="E189" s="4"/>
      <c r="F189" s="2"/>
    </row>
    <row r="190" spans="5:6">
      <c r="E190" s="4"/>
      <c r="F190" s="2"/>
    </row>
    <row r="191" spans="5:6">
      <c r="E191" s="4"/>
      <c r="F191" s="2"/>
    </row>
    <row r="192" spans="5:6">
      <c r="E192" s="4"/>
      <c r="F192" s="2"/>
    </row>
    <row r="193" spans="5:6">
      <c r="E193" s="4"/>
      <c r="F193" s="2"/>
    </row>
    <row r="194" spans="5:6">
      <c r="E194" s="4"/>
      <c r="F194" s="2"/>
    </row>
    <row r="195" spans="5:6">
      <c r="E195" s="4"/>
      <c r="F195" s="2"/>
    </row>
    <row r="196" spans="5:6">
      <c r="E196" s="4"/>
      <c r="F196" s="2"/>
    </row>
    <row r="197" spans="5:6">
      <c r="E197" s="4"/>
      <c r="F197" s="2"/>
    </row>
    <row r="198" spans="5:6">
      <c r="E198" s="4"/>
      <c r="F198" s="2"/>
    </row>
    <row r="199" spans="5:6">
      <c r="E199" s="4"/>
      <c r="F199" s="2"/>
    </row>
    <row r="200" spans="5:6">
      <c r="E200" s="4"/>
      <c r="F200" s="2"/>
    </row>
    <row r="201" spans="5:6">
      <c r="E201" s="4"/>
      <c r="F201" s="2"/>
    </row>
    <row r="202" spans="5:6">
      <c r="E202" s="4"/>
      <c r="F202" s="2"/>
    </row>
    <row r="203" spans="5:6">
      <c r="E203" s="4"/>
      <c r="F203" s="2"/>
    </row>
    <row r="204" spans="5:6">
      <c r="E204" s="4"/>
      <c r="F204" s="2"/>
    </row>
    <row r="205" spans="5:6">
      <c r="E205" s="4"/>
      <c r="F205" s="2"/>
    </row>
    <row r="206" spans="5:6">
      <c r="E206" s="4"/>
      <c r="F206" s="2"/>
    </row>
    <row r="207" spans="5:6">
      <c r="E207" s="4"/>
      <c r="F207" s="2"/>
    </row>
    <row r="208" spans="5:6">
      <c r="E208" s="4"/>
      <c r="F208" s="2"/>
    </row>
    <row r="209" spans="5:6">
      <c r="E209" s="4"/>
      <c r="F209" s="2"/>
    </row>
    <row r="210" spans="5:6">
      <c r="E210" s="4"/>
      <c r="F210" s="2"/>
    </row>
    <row r="211" spans="5:6">
      <c r="E211" s="4"/>
      <c r="F211" s="2"/>
    </row>
    <row r="212" spans="5:6">
      <c r="E212" s="4"/>
      <c r="F212" s="2"/>
    </row>
    <row r="213" spans="5:6">
      <c r="E213" s="4"/>
      <c r="F213" s="2"/>
    </row>
    <row r="214" spans="5:6">
      <c r="E214" s="4"/>
      <c r="F214" s="2"/>
    </row>
    <row r="215" spans="5:6">
      <c r="E215" s="4"/>
      <c r="F215" s="2"/>
    </row>
    <row r="216" spans="5:6">
      <c r="E216" s="4"/>
      <c r="F216" s="2"/>
    </row>
    <row r="217" spans="5:6">
      <c r="E217" s="4"/>
      <c r="F217" s="2"/>
    </row>
    <row r="218" spans="5:6">
      <c r="E218" s="4"/>
      <c r="F218" s="2"/>
    </row>
    <row r="219" spans="5:6">
      <c r="E219" s="4"/>
      <c r="F219" s="2"/>
    </row>
    <row r="220" spans="5:6">
      <c r="E220" s="4"/>
      <c r="F220" s="2"/>
    </row>
    <row r="221" spans="5:6">
      <c r="E221" s="4"/>
      <c r="F221" s="2"/>
    </row>
    <row r="222" spans="5:6">
      <c r="E222" s="4"/>
      <c r="F222" s="2"/>
    </row>
    <row r="223" spans="5:6">
      <c r="E223" s="4"/>
      <c r="F223" s="2"/>
    </row>
    <row r="224" spans="5:6">
      <c r="E224" s="4"/>
      <c r="F224" s="2"/>
    </row>
    <row r="225" spans="5:6">
      <c r="E225" s="4"/>
      <c r="F225" s="2"/>
    </row>
    <row r="226" spans="5:6">
      <c r="E226" s="4"/>
      <c r="F226" s="2"/>
    </row>
    <row r="227" spans="5:6">
      <c r="E227" s="4"/>
      <c r="F227" s="2"/>
    </row>
    <row r="228" spans="5:6">
      <c r="E228" s="4"/>
      <c r="F228" s="2"/>
    </row>
    <row r="229" spans="5:6">
      <c r="E229" s="4"/>
      <c r="F229" s="2"/>
    </row>
    <row r="230" spans="5:6">
      <c r="E230" s="4"/>
      <c r="F230" s="2"/>
    </row>
    <row r="231" spans="5:6">
      <c r="E231" s="4"/>
      <c r="F231" s="2"/>
    </row>
    <row r="232" spans="5:6">
      <c r="E232" s="4"/>
      <c r="F232" s="2"/>
    </row>
    <row r="233" spans="5:6">
      <c r="E233" s="4"/>
      <c r="F233" s="2"/>
    </row>
    <row r="234" spans="5:6">
      <c r="E234" s="4"/>
      <c r="F234" s="2"/>
    </row>
    <row r="235" spans="5:6">
      <c r="E235" s="4"/>
      <c r="F235" s="2"/>
    </row>
    <row r="236" spans="5:6">
      <c r="E236" s="4"/>
      <c r="F236" s="2"/>
    </row>
    <row r="237" spans="5:6">
      <c r="E237" s="4"/>
      <c r="F237" s="2"/>
    </row>
    <row r="238" spans="5:6">
      <c r="E238" s="4"/>
      <c r="F238" s="2"/>
    </row>
    <row r="239" spans="5:6">
      <c r="E239" s="4"/>
      <c r="F239" s="2"/>
    </row>
    <row r="240" spans="5:6">
      <c r="E240" s="4"/>
      <c r="F240" s="2"/>
    </row>
    <row r="241" spans="5:6">
      <c r="E241" s="4"/>
      <c r="F241" s="2"/>
    </row>
    <row r="242" spans="5:6">
      <c r="E242" s="4"/>
      <c r="F242" s="2"/>
    </row>
    <row r="243" spans="5:6">
      <c r="E243" s="4"/>
      <c r="F243" s="2"/>
    </row>
    <row r="244" spans="5:6">
      <c r="E244" s="4"/>
      <c r="F244" s="2"/>
    </row>
    <row r="245" spans="5:6">
      <c r="E245" s="4"/>
      <c r="F245" s="2"/>
    </row>
    <row r="246" spans="5:6">
      <c r="E246" s="4"/>
      <c r="F246" s="2"/>
    </row>
    <row r="247" spans="5:6">
      <c r="E247" s="4"/>
      <c r="F247" s="2"/>
    </row>
    <row r="248" spans="5:6">
      <c r="E248" s="4"/>
      <c r="F248" s="2"/>
    </row>
    <row r="249" spans="5:6">
      <c r="E249" s="4"/>
      <c r="F249" s="2"/>
    </row>
    <row r="250" spans="5:6">
      <c r="E250" s="4"/>
      <c r="F250" s="2"/>
    </row>
    <row r="251" spans="5:6">
      <c r="E251" s="4"/>
      <c r="F251" s="2"/>
    </row>
    <row r="252" spans="5:6">
      <c r="E252" s="4"/>
      <c r="F252" s="2"/>
    </row>
    <row r="253" spans="5:6">
      <c r="E253" s="4"/>
      <c r="F253" s="2"/>
    </row>
    <row r="254" spans="5:6">
      <c r="E254" s="4"/>
      <c r="F254" s="2"/>
    </row>
    <row r="255" spans="5:6">
      <c r="E255" s="4"/>
      <c r="F255" s="2"/>
    </row>
    <row r="256" spans="5:6">
      <c r="E256" s="4"/>
      <c r="F256" s="2"/>
    </row>
    <row r="257" spans="5:6">
      <c r="E257" s="4"/>
      <c r="F257" s="2"/>
    </row>
    <row r="258" spans="5:6">
      <c r="E258" s="4"/>
      <c r="F258" s="2"/>
    </row>
    <row r="259" spans="5:6">
      <c r="E259" s="4"/>
      <c r="F259" s="2"/>
    </row>
    <row r="260" spans="5:6">
      <c r="E260" s="4"/>
      <c r="F260" s="2"/>
    </row>
    <row r="261" spans="5:6">
      <c r="E261" s="4"/>
      <c r="F261" s="2"/>
    </row>
    <row r="262" spans="5:6">
      <c r="E262" s="4"/>
      <c r="F262" s="2"/>
    </row>
    <row r="263" spans="5:6">
      <c r="E263" s="4"/>
      <c r="F263" s="2"/>
    </row>
    <row r="264" spans="5:6">
      <c r="E264" s="4"/>
      <c r="F264" s="2"/>
    </row>
    <row r="265" spans="5:6">
      <c r="E265" s="4"/>
      <c r="F265" s="2"/>
    </row>
    <row r="266" spans="5:6">
      <c r="E266" s="4"/>
      <c r="F266" s="2"/>
    </row>
    <row r="267" spans="5:6">
      <c r="E267" s="4"/>
      <c r="F267" s="2"/>
    </row>
    <row r="268" spans="5:6">
      <c r="E268" s="4"/>
      <c r="F268" s="2"/>
    </row>
    <row r="269" spans="5:6">
      <c r="E269" s="4"/>
      <c r="F269" s="2"/>
    </row>
    <row r="270" spans="5:6">
      <c r="E270" s="4"/>
      <c r="F270" s="2"/>
    </row>
    <row r="271" spans="5:6">
      <c r="E271" s="4"/>
      <c r="F271" s="2"/>
    </row>
    <row r="272" spans="5:6">
      <c r="E272" s="4"/>
      <c r="F272" s="2"/>
    </row>
    <row r="273" spans="5:6">
      <c r="E273" s="4"/>
      <c r="F273" s="2"/>
    </row>
    <row r="274" spans="5:6">
      <c r="E274" s="4"/>
      <c r="F274" s="2"/>
    </row>
    <row r="275" spans="5:6">
      <c r="E275" s="4"/>
      <c r="F275" s="2"/>
    </row>
    <row r="276" spans="5:6">
      <c r="E276" s="4"/>
      <c r="F276" s="2"/>
    </row>
    <row r="277" spans="5:6">
      <c r="E277" s="4"/>
      <c r="F277" s="2"/>
    </row>
    <row r="278" spans="5:6">
      <c r="E278" s="4"/>
      <c r="F278" s="2"/>
    </row>
    <row r="279" spans="5:6">
      <c r="E279" s="4"/>
      <c r="F279" s="2"/>
    </row>
    <row r="280" spans="5:6">
      <c r="E280" s="4"/>
      <c r="F280" s="2"/>
    </row>
    <row r="281" spans="5:6">
      <c r="E281" s="4"/>
      <c r="F281" s="2"/>
    </row>
    <row r="282" spans="5:6">
      <c r="E282" s="4"/>
      <c r="F282" s="2"/>
    </row>
    <row r="283" spans="5:6">
      <c r="E283" s="4"/>
      <c r="F283" s="2"/>
    </row>
    <row r="284" spans="5:6">
      <c r="E284" s="4"/>
      <c r="F284" s="2"/>
    </row>
    <row r="285" spans="5:6">
      <c r="E285" s="4"/>
      <c r="F285" s="2"/>
    </row>
    <row r="286" spans="5:6">
      <c r="E286" s="4"/>
      <c r="F286" s="2"/>
    </row>
    <row r="287" spans="5:6">
      <c r="E287" s="4"/>
      <c r="F287" s="2"/>
    </row>
    <row r="288" spans="5:6">
      <c r="E288" s="4"/>
      <c r="F288" s="2"/>
    </row>
    <row r="289" spans="5:6">
      <c r="E289" s="4"/>
      <c r="F289" s="2"/>
    </row>
    <row r="290" spans="5:6">
      <c r="E290" s="4"/>
      <c r="F290" s="2"/>
    </row>
    <row r="291" spans="5:6">
      <c r="E291" s="4"/>
      <c r="F291" s="2"/>
    </row>
    <row r="292" spans="5:6">
      <c r="E292" s="4"/>
      <c r="F292" s="2"/>
    </row>
    <row r="293" spans="5:6">
      <c r="E293" s="4"/>
      <c r="F293" s="2"/>
    </row>
    <row r="294" spans="5:6">
      <c r="E294" s="4"/>
      <c r="F294" s="2"/>
    </row>
    <row r="295" spans="5:6">
      <c r="E295" s="4"/>
      <c r="F295" s="2"/>
    </row>
    <row r="296" spans="5:6">
      <c r="E296" s="4"/>
      <c r="F296" s="2"/>
    </row>
    <row r="297" spans="5:6">
      <c r="E297" s="4"/>
      <c r="F297" s="2"/>
    </row>
    <row r="298" spans="5:6">
      <c r="E298" s="4"/>
      <c r="F298" s="2"/>
    </row>
    <row r="299" spans="5:6">
      <c r="E299" s="4"/>
      <c r="F299" s="2"/>
    </row>
    <row r="300" spans="5:6">
      <c r="E300" s="4"/>
      <c r="F300" s="2"/>
    </row>
    <row r="301" spans="5:6">
      <c r="E301" s="4"/>
      <c r="F301" s="2"/>
    </row>
    <row r="302" spans="5:6">
      <c r="E302" s="4"/>
      <c r="F302" s="2"/>
    </row>
    <row r="303" spans="5:6">
      <c r="E303" s="4"/>
      <c r="F303" s="2"/>
    </row>
    <row r="304" spans="5:6">
      <c r="E304" s="4"/>
      <c r="F304" s="2"/>
    </row>
    <row r="305" spans="5:6">
      <c r="E305" s="4"/>
      <c r="F305" s="2"/>
    </row>
    <row r="306" spans="5:6">
      <c r="E306" s="4"/>
      <c r="F306" s="2"/>
    </row>
    <row r="307" spans="5:6">
      <c r="E307" s="4"/>
      <c r="F307" s="2"/>
    </row>
    <row r="308" spans="5:6">
      <c r="E308" s="4"/>
      <c r="F308" s="2"/>
    </row>
    <row r="309" spans="5:6">
      <c r="E309" s="4"/>
      <c r="F309" s="2"/>
    </row>
    <row r="310" spans="5:6">
      <c r="E310" s="4"/>
      <c r="F310" s="2"/>
    </row>
    <row r="311" spans="5:6">
      <c r="E311" s="4"/>
      <c r="F311" s="2"/>
    </row>
    <row r="312" spans="5:6">
      <c r="E312" s="4"/>
      <c r="F312" s="2"/>
    </row>
    <row r="313" spans="5:6">
      <c r="E313" s="4"/>
      <c r="F313" s="2"/>
    </row>
    <row r="314" spans="5:6">
      <c r="E314" s="4"/>
      <c r="F314" s="2"/>
    </row>
    <row r="315" spans="5:6">
      <c r="E315" s="4"/>
      <c r="F315" s="2"/>
    </row>
    <row r="316" spans="5:6">
      <c r="E316" s="4"/>
      <c r="F316" s="2"/>
    </row>
    <row r="317" spans="5:6">
      <c r="E317" s="4"/>
      <c r="F317" s="2"/>
    </row>
    <row r="318" spans="5:6">
      <c r="E318" s="4"/>
      <c r="F318" s="2"/>
    </row>
    <row r="319" spans="5:6">
      <c r="E319" s="4"/>
      <c r="F319" s="2"/>
    </row>
    <row r="320" spans="5:6">
      <c r="E320" s="4"/>
      <c r="F320" s="2"/>
    </row>
    <row r="321" spans="5:6">
      <c r="E321" s="4"/>
      <c r="F321" s="2"/>
    </row>
    <row r="322" spans="5:6">
      <c r="E322" s="4"/>
      <c r="F322" s="2"/>
    </row>
    <row r="323" spans="5:6">
      <c r="E323" s="4"/>
      <c r="F323" s="2"/>
    </row>
    <row r="324" spans="5:6">
      <c r="E324" s="4"/>
      <c r="F324" s="2"/>
    </row>
    <row r="325" spans="5:6">
      <c r="E325" s="4"/>
      <c r="F325" s="2"/>
    </row>
    <row r="326" spans="5:6">
      <c r="E326" s="4"/>
      <c r="F326" s="2"/>
    </row>
    <row r="327" spans="5:6">
      <c r="E327" s="4"/>
      <c r="F327" s="2"/>
    </row>
    <row r="328" spans="5:6">
      <c r="E328" s="4"/>
      <c r="F328" s="2"/>
    </row>
    <row r="329" spans="5:6">
      <c r="E329" s="4"/>
      <c r="F329" s="2"/>
    </row>
    <row r="330" spans="5:6">
      <c r="E330" s="4"/>
      <c r="F330" s="2"/>
    </row>
    <row r="331" spans="5:6">
      <c r="E331" s="4"/>
      <c r="F331" s="2"/>
    </row>
    <row r="332" spans="5:6">
      <c r="E332" s="4"/>
      <c r="F332" s="2"/>
    </row>
    <row r="333" spans="5:6">
      <c r="E333" s="4"/>
      <c r="F333" s="2"/>
    </row>
    <row r="334" spans="5:6">
      <c r="E334" s="4"/>
      <c r="F334" s="2"/>
    </row>
    <row r="335" spans="5:6">
      <c r="E335" s="4"/>
      <c r="F335" s="2"/>
    </row>
    <row r="336" spans="5:6">
      <c r="E336" s="4"/>
      <c r="F336" s="2"/>
    </row>
    <row r="337" spans="5:6">
      <c r="E337" s="4"/>
      <c r="F337" s="2"/>
    </row>
    <row r="338" spans="5:6">
      <c r="E338" s="4"/>
      <c r="F338" s="2"/>
    </row>
    <row r="339" spans="5:6">
      <c r="E339" s="4"/>
      <c r="F339" s="2"/>
    </row>
    <row r="340" spans="5:6">
      <c r="E340" s="4"/>
      <c r="F340" s="2"/>
    </row>
    <row r="341" spans="5:6">
      <c r="E341" s="4"/>
      <c r="F341" s="2"/>
    </row>
    <row r="342" spans="5:6">
      <c r="E342" s="4"/>
      <c r="F342" s="2"/>
    </row>
    <row r="343" spans="5:6">
      <c r="E343" s="4"/>
      <c r="F343" s="2"/>
    </row>
    <row r="344" spans="5:6">
      <c r="E344" s="4"/>
      <c r="F344" s="2"/>
    </row>
    <row r="345" spans="5:6">
      <c r="E345" s="4"/>
      <c r="F345" s="2"/>
    </row>
    <row r="346" spans="5:6">
      <c r="E346" s="4"/>
      <c r="F346" s="2"/>
    </row>
    <row r="347" spans="5:6">
      <c r="E347" s="4"/>
      <c r="F347" s="2"/>
    </row>
    <row r="348" spans="5:6">
      <c r="E348" s="4"/>
      <c r="F348" s="2"/>
    </row>
    <row r="349" spans="5:6">
      <c r="E349" s="4"/>
      <c r="F349" s="2"/>
    </row>
    <row r="350" spans="5:6">
      <c r="E350" s="4"/>
      <c r="F350" s="2"/>
    </row>
    <row r="351" spans="5:6">
      <c r="E351" s="4"/>
      <c r="F351" s="2"/>
    </row>
    <row r="352" spans="5:6">
      <c r="E352" s="4"/>
      <c r="F352" s="2"/>
    </row>
    <row r="353" spans="5:6">
      <c r="E353" s="4"/>
      <c r="F353" s="2"/>
    </row>
    <row r="354" spans="5:6">
      <c r="E354" s="4"/>
      <c r="F354" s="2"/>
    </row>
    <row r="355" spans="5:6">
      <c r="E355" s="4"/>
      <c r="F355" s="2"/>
    </row>
    <row r="356" spans="5:6">
      <c r="E356" s="4"/>
      <c r="F356" s="2"/>
    </row>
    <row r="357" spans="5:6">
      <c r="E357" s="4"/>
      <c r="F357" s="2"/>
    </row>
    <row r="358" spans="5:6">
      <c r="E358" s="4"/>
      <c r="F358" s="2"/>
    </row>
    <row r="359" spans="5:6">
      <c r="E359" s="4"/>
      <c r="F359" s="2"/>
    </row>
    <row r="360" spans="5:6">
      <c r="E360" s="4"/>
      <c r="F360" s="2"/>
    </row>
    <row r="361" spans="5:6">
      <c r="E361" s="4"/>
      <c r="F361" s="2"/>
    </row>
    <row r="362" spans="5:6">
      <c r="E362" s="4"/>
      <c r="F362" s="2"/>
    </row>
    <row r="363" spans="5:6">
      <c r="E363" s="4"/>
      <c r="F363" s="2"/>
    </row>
    <row r="364" spans="5:6">
      <c r="E364" s="4"/>
      <c r="F364" s="2"/>
    </row>
    <row r="365" spans="5:6">
      <c r="E365" s="4"/>
      <c r="F365" s="2"/>
    </row>
    <row r="366" spans="5:6">
      <c r="E366" s="4"/>
      <c r="F366" s="2"/>
    </row>
    <row r="367" spans="5:6">
      <c r="E367" s="4"/>
      <c r="F367" s="2"/>
    </row>
    <row r="368" spans="5:6">
      <c r="E368" s="4"/>
      <c r="F368" s="2"/>
    </row>
    <row r="369" spans="5:6">
      <c r="E369" s="4"/>
      <c r="F369" s="2"/>
    </row>
    <row r="370" spans="5:6">
      <c r="E370" s="4"/>
      <c r="F370" s="2"/>
    </row>
    <row r="371" spans="5:6">
      <c r="E371" s="4"/>
      <c r="F371" s="2"/>
    </row>
    <row r="372" spans="5:6">
      <c r="E372" s="4"/>
      <c r="F372" s="2"/>
    </row>
    <row r="373" spans="5:6">
      <c r="E373" s="4"/>
      <c r="F373" s="2"/>
    </row>
    <row r="374" spans="5:6">
      <c r="E374" s="4"/>
      <c r="F374" s="2"/>
    </row>
    <row r="375" spans="5:6">
      <c r="E375" s="4"/>
      <c r="F375" s="2"/>
    </row>
    <row r="376" spans="5:6">
      <c r="E376" s="4"/>
      <c r="F376" s="2"/>
    </row>
    <row r="377" spans="5:6">
      <c r="E377" s="4"/>
      <c r="F377" s="2"/>
    </row>
    <row r="378" spans="5:6">
      <c r="E378" s="4"/>
      <c r="F378" s="2"/>
    </row>
    <row r="379" spans="5:6">
      <c r="E379" s="4"/>
      <c r="F379" s="2"/>
    </row>
    <row r="380" spans="5:6">
      <c r="E380" s="4"/>
      <c r="F380" s="2"/>
    </row>
    <row r="381" spans="5:6">
      <c r="E381" s="4"/>
      <c r="F381" s="2"/>
    </row>
    <row r="382" spans="5:6">
      <c r="E382" s="4"/>
      <c r="F382" s="2"/>
    </row>
    <row r="383" spans="5:6">
      <c r="E383" s="4"/>
      <c r="F383" s="2"/>
    </row>
    <row r="384" spans="5:6">
      <c r="E384" s="4"/>
      <c r="F384" s="2"/>
    </row>
    <row r="385" spans="5:6">
      <c r="E385" s="4"/>
      <c r="F385" s="2"/>
    </row>
    <row r="386" spans="5:6">
      <c r="E386" s="4"/>
      <c r="F386" s="2"/>
    </row>
    <row r="387" spans="5:6">
      <c r="E387" s="4"/>
      <c r="F387" s="2"/>
    </row>
    <row r="388" spans="5:6">
      <c r="E388" s="4"/>
      <c r="F388" s="2"/>
    </row>
    <row r="389" spans="5:6">
      <c r="E389" s="4"/>
      <c r="F389" s="2"/>
    </row>
    <row r="390" spans="5:6">
      <c r="E390" s="4"/>
      <c r="F390" s="2"/>
    </row>
    <row r="391" spans="5:6">
      <c r="E391" s="4"/>
      <c r="F391" s="2"/>
    </row>
    <row r="392" spans="5:6">
      <c r="E392" s="4"/>
      <c r="F392" s="2"/>
    </row>
    <row r="393" spans="5:6">
      <c r="E393" s="4"/>
      <c r="F393" s="2"/>
    </row>
    <row r="394" spans="5:6">
      <c r="E394" s="4"/>
      <c r="F394" s="2"/>
    </row>
    <row r="395" spans="5:6">
      <c r="E395" s="4"/>
      <c r="F395" s="2"/>
    </row>
    <row r="396" spans="5:6">
      <c r="E396" s="4"/>
      <c r="F396" s="2"/>
    </row>
    <row r="397" spans="5:6">
      <c r="E397" s="4"/>
      <c r="F397" s="2"/>
    </row>
    <row r="398" spans="5:6">
      <c r="E398" s="4"/>
      <c r="F398" s="2"/>
    </row>
    <row r="399" spans="5:6">
      <c r="E399" s="4"/>
      <c r="F399" s="2"/>
    </row>
    <row r="400" spans="5:6">
      <c r="E400" s="4"/>
      <c r="F400" s="2"/>
    </row>
    <row r="401" spans="5:6">
      <c r="E401" s="4"/>
      <c r="F401" s="2"/>
    </row>
    <row r="402" spans="5:6">
      <c r="E402" s="4"/>
      <c r="F402" s="2"/>
    </row>
    <row r="403" spans="5:6">
      <c r="E403" s="4"/>
      <c r="F403" s="2"/>
    </row>
    <row r="404" spans="5:6">
      <c r="E404" s="4"/>
      <c r="F404" s="2"/>
    </row>
    <row r="405" spans="5:6">
      <c r="E405" s="4"/>
      <c r="F405" s="2"/>
    </row>
    <row r="406" spans="5:6">
      <c r="E406" s="4"/>
      <c r="F406" s="2"/>
    </row>
    <row r="407" spans="5:6">
      <c r="E407" s="4"/>
      <c r="F407" s="2"/>
    </row>
    <row r="408" spans="5:6">
      <c r="E408" s="4"/>
      <c r="F408" s="2"/>
    </row>
    <row r="409" spans="5:6">
      <c r="E409" s="4"/>
      <c r="F409" s="2"/>
    </row>
    <row r="410" spans="5:6">
      <c r="E410" s="4"/>
      <c r="F410" s="2"/>
    </row>
    <row r="411" spans="5:6">
      <c r="E411" s="4"/>
      <c r="F411" s="2"/>
    </row>
    <row r="412" spans="5:6">
      <c r="E412" s="4"/>
      <c r="F412" s="2"/>
    </row>
    <row r="413" spans="5:6">
      <c r="E413" s="4"/>
      <c r="F413" s="2"/>
    </row>
    <row r="414" spans="5:6">
      <c r="E414" s="4"/>
      <c r="F414" s="2"/>
    </row>
    <row r="415" spans="5:6">
      <c r="E415" s="4"/>
      <c r="F415" s="2"/>
    </row>
    <row r="416" spans="5:6">
      <c r="E416" s="4"/>
      <c r="F416" s="2"/>
    </row>
    <row r="417" spans="5:6">
      <c r="E417" s="4"/>
      <c r="F417" s="2"/>
    </row>
    <row r="418" spans="5:6">
      <c r="E418" s="4"/>
      <c r="F418" s="2"/>
    </row>
    <row r="419" spans="5:6">
      <c r="E419" s="4"/>
      <c r="F419" s="2"/>
    </row>
    <row r="420" spans="5:6">
      <c r="E420" s="4"/>
      <c r="F420" s="2"/>
    </row>
    <row r="421" spans="5:6">
      <c r="E421" s="4"/>
      <c r="F421" s="2"/>
    </row>
    <row r="422" spans="5:6">
      <c r="E422" s="4"/>
      <c r="F422" s="2"/>
    </row>
    <row r="423" spans="5:6">
      <c r="E423" s="4"/>
      <c r="F423" s="2"/>
    </row>
    <row r="424" spans="5:6">
      <c r="E424" s="4"/>
      <c r="F424" s="2"/>
    </row>
    <row r="425" spans="5:6">
      <c r="E425" s="4"/>
      <c r="F425" s="2"/>
    </row>
    <row r="426" spans="5:6">
      <c r="E426" s="4"/>
      <c r="F426" s="2"/>
    </row>
    <row r="427" spans="5:6">
      <c r="E427" s="4"/>
      <c r="F427" s="2"/>
    </row>
    <row r="428" spans="5:6">
      <c r="E428" s="4"/>
      <c r="F428" s="2"/>
    </row>
    <row r="429" spans="5:6">
      <c r="E429" s="4"/>
      <c r="F429" s="2"/>
    </row>
    <row r="430" spans="5:6">
      <c r="E430" s="4"/>
      <c r="F430" s="2"/>
    </row>
    <row r="431" spans="5:6">
      <c r="E431" s="4"/>
      <c r="F431" s="2"/>
    </row>
    <row r="432" spans="5:6">
      <c r="E432" s="4"/>
      <c r="F432" s="2"/>
    </row>
    <row r="433" spans="5:6">
      <c r="E433" s="4"/>
      <c r="F433" s="2"/>
    </row>
    <row r="434" spans="5:6">
      <c r="E434" s="4"/>
      <c r="F434" s="2"/>
    </row>
    <row r="435" spans="5:6">
      <c r="E435" s="4"/>
      <c r="F435" s="2"/>
    </row>
    <row r="436" spans="5:6">
      <c r="E436" s="4"/>
      <c r="F436" s="2"/>
    </row>
    <row r="437" spans="5:6">
      <c r="E437" s="4"/>
      <c r="F437" s="2"/>
    </row>
    <row r="438" spans="5:6">
      <c r="E438" s="4"/>
      <c r="F438" s="2"/>
    </row>
    <row r="439" spans="5:6">
      <c r="E439" s="4"/>
      <c r="F439" s="2"/>
    </row>
    <row r="440" spans="5:6">
      <c r="E440" s="4"/>
      <c r="F440" s="2"/>
    </row>
    <row r="441" spans="5:6">
      <c r="E441" s="4"/>
      <c r="F441" s="2"/>
    </row>
    <row r="442" spans="5:6">
      <c r="E442" s="4"/>
      <c r="F442" s="2"/>
    </row>
    <row r="443" spans="5:6">
      <c r="E443" s="4"/>
      <c r="F443" s="2"/>
    </row>
    <row r="444" spans="5:6">
      <c r="E444" s="4"/>
      <c r="F444" s="2"/>
    </row>
    <row r="445" spans="5:6">
      <c r="E445" s="4"/>
      <c r="F445" s="2"/>
    </row>
    <row r="446" spans="5:6">
      <c r="E446" s="4"/>
      <c r="F446" s="2"/>
    </row>
    <row r="447" spans="5:6">
      <c r="E447" s="4"/>
      <c r="F447" s="2"/>
    </row>
    <row r="448" spans="5:6">
      <c r="E448" s="4"/>
      <c r="F448" s="2"/>
    </row>
    <row r="449" spans="5:6">
      <c r="E449" s="4"/>
      <c r="F449" s="2"/>
    </row>
    <row r="450" spans="5:6">
      <c r="E450" s="4"/>
      <c r="F450" s="2"/>
    </row>
    <row r="451" spans="5:6">
      <c r="E451" s="4"/>
      <c r="F451" s="2"/>
    </row>
    <row r="452" spans="5:6">
      <c r="E452" s="4"/>
      <c r="F452" s="2"/>
    </row>
    <row r="453" spans="5:6">
      <c r="E453" s="4"/>
      <c r="F453" s="2"/>
    </row>
    <row r="454" spans="5:6">
      <c r="E454" s="4"/>
      <c r="F454" s="2"/>
    </row>
    <row r="455" spans="5:6">
      <c r="E455" s="4"/>
      <c r="F455" s="2"/>
    </row>
    <row r="456" spans="5:6">
      <c r="E456" s="4"/>
      <c r="F456" s="2"/>
    </row>
    <row r="457" spans="5:6">
      <c r="E457" s="4"/>
      <c r="F457" s="2"/>
    </row>
    <row r="458" spans="5:6">
      <c r="E458" s="4"/>
      <c r="F458" s="2"/>
    </row>
    <row r="459" spans="5:6">
      <c r="E459" s="4"/>
      <c r="F459" s="2"/>
    </row>
    <row r="460" spans="5:6">
      <c r="E460" s="4"/>
      <c r="F460" s="2"/>
    </row>
    <row r="461" spans="5:6">
      <c r="E461" s="4"/>
      <c r="F461" s="2"/>
    </row>
    <row r="462" spans="5:6">
      <c r="E462" s="4"/>
      <c r="F462" s="2"/>
    </row>
    <row r="463" spans="5:6">
      <c r="E463" s="4"/>
      <c r="F463" s="2"/>
    </row>
    <row r="464" spans="5:6">
      <c r="E464" s="4"/>
      <c r="F464" s="2"/>
    </row>
    <row r="465" spans="5:6">
      <c r="E465" s="4"/>
      <c r="F465" s="2"/>
    </row>
    <row r="466" spans="5:6">
      <c r="E466" s="4"/>
      <c r="F466" s="2"/>
    </row>
    <row r="467" spans="5:6">
      <c r="E467" s="4"/>
      <c r="F467" s="2"/>
    </row>
    <row r="468" spans="5:6">
      <c r="E468" s="4"/>
      <c r="F468" s="2"/>
    </row>
    <row r="469" spans="5:6">
      <c r="E469" s="4"/>
      <c r="F469" s="2"/>
    </row>
    <row r="470" spans="5:6">
      <c r="E470" s="4"/>
      <c r="F470" s="2"/>
    </row>
    <row r="471" spans="5:6">
      <c r="E471" s="4"/>
      <c r="F471" s="2"/>
    </row>
    <row r="472" spans="5:6">
      <c r="E472" s="4"/>
      <c r="F472" s="2"/>
    </row>
    <row r="473" spans="5:6">
      <c r="E473" s="4"/>
      <c r="F473" s="2"/>
    </row>
    <row r="474" spans="5:6">
      <c r="E474" s="4"/>
      <c r="F474" s="2"/>
    </row>
    <row r="475" spans="5:6">
      <c r="E475" s="4"/>
      <c r="F475" s="2"/>
    </row>
    <row r="476" spans="5:6">
      <c r="E476" s="4"/>
      <c r="F476" s="2"/>
    </row>
    <row r="477" spans="5:6">
      <c r="E477" s="4"/>
      <c r="F477" s="2"/>
    </row>
    <row r="478" spans="5:6">
      <c r="E478" s="4"/>
      <c r="F478" s="2"/>
    </row>
    <row r="479" spans="5:6">
      <c r="E479" s="4"/>
      <c r="F479" s="2"/>
    </row>
    <row r="480" spans="5:6">
      <c r="E480" s="4"/>
      <c r="F480" s="2"/>
    </row>
    <row r="481" spans="5:6">
      <c r="E481" s="4"/>
      <c r="F481" s="2"/>
    </row>
    <row r="482" spans="5:6">
      <c r="E482" s="4"/>
      <c r="F482" s="2"/>
    </row>
    <row r="483" spans="5:6">
      <c r="E483" s="4"/>
      <c r="F483" s="2"/>
    </row>
    <row r="484" spans="5:6">
      <c r="E484" s="4"/>
      <c r="F484" s="2"/>
    </row>
    <row r="485" spans="5:6">
      <c r="E485" s="4"/>
      <c r="F485" s="2"/>
    </row>
    <row r="486" spans="5:6">
      <c r="E486" s="4"/>
      <c r="F486" s="2"/>
    </row>
    <row r="487" spans="5:6">
      <c r="E487" s="4"/>
      <c r="F487" s="2"/>
    </row>
    <row r="488" spans="5:6">
      <c r="E488" s="4"/>
      <c r="F488" s="2"/>
    </row>
    <row r="489" spans="5:6">
      <c r="E489" s="4"/>
      <c r="F489" s="2"/>
    </row>
    <row r="490" spans="5:6">
      <c r="E490" s="4"/>
      <c r="F490" s="2"/>
    </row>
    <row r="491" spans="5:6">
      <c r="E491" s="4"/>
      <c r="F491" s="2"/>
    </row>
    <row r="492" spans="5:6">
      <c r="E492" s="4"/>
      <c r="F492" s="2"/>
    </row>
    <row r="493" spans="5:6">
      <c r="E493" s="4"/>
      <c r="F493" s="2"/>
    </row>
    <row r="494" spans="5:6">
      <c r="E494" s="4"/>
      <c r="F494" s="2"/>
    </row>
    <row r="495" spans="5:6">
      <c r="E495" s="4"/>
      <c r="F495" s="2"/>
    </row>
    <row r="496" spans="5:6">
      <c r="E496" s="4"/>
      <c r="F496" s="2"/>
    </row>
    <row r="497" spans="5:6">
      <c r="E497" s="4"/>
      <c r="F497" s="2"/>
    </row>
    <row r="498" spans="5:6">
      <c r="E498" s="4"/>
      <c r="F498" s="2"/>
    </row>
    <row r="499" spans="5:6">
      <c r="E499" s="4"/>
      <c r="F499" s="2"/>
    </row>
    <row r="500" spans="5:6">
      <c r="E500" s="4"/>
      <c r="F500" s="2"/>
    </row>
    <row r="501" spans="5:6">
      <c r="E501" s="4"/>
      <c r="F501" s="2"/>
    </row>
    <row r="502" spans="5:6">
      <c r="E502" s="4"/>
      <c r="F502" s="2"/>
    </row>
    <row r="503" spans="5:6">
      <c r="E503" s="4"/>
      <c r="F503" s="2"/>
    </row>
    <row r="504" spans="5:6">
      <c r="E504" s="4"/>
      <c r="F504" s="2"/>
    </row>
    <row r="505" spans="5:6">
      <c r="E505" s="4"/>
      <c r="F505" s="2"/>
    </row>
    <row r="506" spans="5:6">
      <c r="E506" s="4"/>
      <c r="F506" s="2"/>
    </row>
    <row r="507" spans="5:6">
      <c r="E507" s="4"/>
      <c r="F507" s="2"/>
    </row>
    <row r="508" spans="5:6">
      <c r="E508" s="4"/>
      <c r="F508" s="2"/>
    </row>
    <row r="509" spans="5:6">
      <c r="E509" s="4"/>
      <c r="F509" s="2"/>
    </row>
    <row r="510" spans="5:6">
      <c r="E510" s="4"/>
      <c r="F510" s="2"/>
    </row>
    <row r="511" spans="5:6">
      <c r="E511" s="4"/>
      <c r="F511" s="2"/>
    </row>
  </sheetData>
  <mergeCells count="138">
    <mergeCell ref="A20:A22"/>
    <mergeCell ref="B20:B22"/>
    <mergeCell ref="G20:G22"/>
    <mergeCell ref="H20:H22"/>
    <mergeCell ref="H56:H64"/>
    <mergeCell ref="H47:H52"/>
    <mergeCell ref="H35:H46"/>
    <mergeCell ref="A32:A34"/>
    <mergeCell ref="B32:B34"/>
    <mergeCell ref="G26:G28"/>
    <mergeCell ref="H26:H28"/>
    <mergeCell ref="H23:H25"/>
    <mergeCell ref="H111:H113"/>
    <mergeCell ref="H115:H117"/>
    <mergeCell ref="A101:H101"/>
    <mergeCell ref="B8:B10"/>
    <mergeCell ref="B80:B82"/>
    <mergeCell ref="A80:A82"/>
    <mergeCell ref="A8:A10"/>
    <mergeCell ref="H105:H107"/>
    <mergeCell ref="G105:G107"/>
    <mergeCell ref="B83:B85"/>
    <mergeCell ref="B115:B117"/>
    <mergeCell ref="A115:A117"/>
    <mergeCell ref="A114:H114"/>
    <mergeCell ref="H86:H100"/>
    <mergeCell ref="H68:H76"/>
    <mergeCell ref="H11:H13"/>
    <mergeCell ref="H29:H31"/>
    <mergeCell ref="H65:H67"/>
    <mergeCell ref="H8:H10"/>
    <mergeCell ref="H17:H19"/>
    <mergeCell ref="H14:H16"/>
    <mergeCell ref="A86:A88"/>
    <mergeCell ref="A56:A58"/>
    <mergeCell ref="A3:H3"/>
    <mergeCell ref="A4:H4"/>
    <mergeCell ref="A5:H5"/>
    <mergeCell ref="A6:H6"/>
    <mergeCell ref="A62:A64"/>
    <mergeCell ref="A111:A113"/>
    <mergeCell ref="B111:B113"/>
    <mergeCell ref="B62:B64"/>
    <mergeCell ref="B105:B107"/>
    <mergeCell ref="A105:A107"/>
    <mergeCell ref="H32:H34"/>
    <mergeCell ref="H102:H104"/>
    <mergeCell ref="H77:H79"/>
    <mergeCell ref="H53:H55"/>
    <mergeCell ref="B74:B76"/>
    <mergeCell ref="A83:A85"/>
    <mergeCell ref="A74:A76"/>
    <mergeCell ref="B38:B40"/>
    <mergeCell ref="B44:B46"/>
    <mergeCell ref="A38:A40"/>
    <mergeCell ref="A44:A46"/>
    <mergeCell ref="B92:B94"/>
    <mergeCell ref="A92:A94"/>
    <mergeCell ref="H80:H85"/>
    <mergeCell ref="B35:B37"/>
    <mergeCell ref="A35:A37"/>
    <mergeCell ref="A68:A70"/>
    <mergeCell ref="A89:A91"/>
    <mergeCell ref="A47:A49"/>
    <mergeCell ref="B47:B49"/>
    <mergeCell ref="B59:B61"/>
    <mergeCell ref="B53:B55"/>
    <mergeCell ref="A59:A61"/>
    <mergeCell ref="A53:A55"/>
    <mergeCell ref="B89:B91"/>
    <mergeCell ref="B56:B58"/>
    <mergeCell ref="A11:A13"/>
    <mergeCell ref="A14:A16"/>
    <mergeCell ref="B23:B25"/>
    <mergeCell ref="B108:B110"/>
    <mergeCell ref="A108:A110"/>
    <mergeCell ref="A23:A25"/>
    <mergeCell ref="A95:A97"/>
    <mergeCell ref="A50:A52"/>
    <mergeCell ref="B95:B97"/>
    <mergeCell ref="B50:B52"/>
    <mergeCell ref="B65:B67"/>
    <mergeCell ref="B29:B31"/>
    <mergeCell ref="A29:A31"/>
    <mergeCell ref="A65:A67"/>
    <mergeCell ref="B41:B43"/>
    <mergeCell ref="B71:B73"/>
    <mergeCell ref="A71:A73"/>
    <mergeCell ref="A41:A43"/>
    <mergeCell ref="B17:B19"/>
    <mergeCell ref="B14:B16"/>
    <mergeCell ref="A17:A19"/>
    <mergeCell ref="B11:B13"/>
    <mergeCell ref="A26:A28"/>
    <mergeCell ref="B26:B28"/>
    <mergeCell ref="G38:G40"/>
    <mergeCell ref="G44:G46"/>
    <mergeCell ref="G92:G94"/>
    <mergeCell ref="G115:G117"/>
    <mergeCell ref="G80:G82"/>
    <mergeCell ref="G8:G10"/>
    <mergeCell ref="G71:G73"/>
    <mergeCell ref="G53:G55"/>
    <mergeCell ref="G32:G34"/>
    <mergeCell ref="G47:G49"/>
    <mergeCell ref="G86:G88"/>
    <mergeCell ref="G102:G104"/>
    <mergeCell ref="G77:G79"/>
    <mergeCell ref="G17:G19"/>
    <mergeCell ref="G14:G16"/>
    <mergeCell ref="G108:G110"/>
    <mergeCell ref="G23:G25"/>
    <mergeCell ref="G11:G13"/>
    <mergeCell ref="G89:G91"/>
    <mergeCell ref="G29:G31"/>
    <mergeCell ref="G65:G67"/>
    <mergeCell ref="G35:G37"/>
    <mergeCell ref="G56:G58"/>
    <mergeCell ref="F118:H118"/>
    <mergeCell ref="G68:G70"/>
    <mergeCell ref="G59:G61"/>
    <mergeCell ref="G41:G43"/>
    <mergeCell ref="G95:G97"/>
    <mergeCell ref="G50:G52"/>
    <mergeCell ref="G83:G85"/>
    <mergeCell ref="G74:G76"/>
    <mergeCell ref="A98:A100"/>
    <mergeCell ref="B98:B100"/>
    <mergeCell ref="G98:G100"/>
    <mergeCell ref="G111:G113"/>
    <mergeCell ref="G62:G64"/>
    <mergeCell ref="B77:B79"/>
    <mergeCell ref="B102:B104"/>
    <mergeCell ref="B86:B88"/>
    <mergeCell ref="A77:A79"/>
    <mergeCell ref="A102:A104"/>
    <mergeCell ref="B68:B70"/>
    <mergeCell ref="H108:H110"/>
  </mergeCells>
  <phoneticPr fontId="1" type="noConversion"/>
  <conditionalFormatting sqref="E88 E47">
    <cfRule type="duplicateValues" dxfId="41" priority="25"/>
  </conditionalFormatting>
  <conditionalFormatting sqref="E95:E97">
    <cfRule type="duplicateValues" dxfId="40" priority="21"/>
  </conditionalFormatting>
  <conditionalFormatting sqref="E118">
    <cfRule type="duplicateValues" dxfId="39" priority="20"/>
  </conditionalFormatting>
  <conditionalFormatting sqref="E56:E58">
    <cfRule type="duplicateValues" dxfId="38" priority="18"/>
  </conditionalFormatting>
  <conditionalFormatting sqref="E38:E40">
    <cfRule type="duplicateValues" dxfId="37" priority="14"/>
  </conditionalFormatting>
  <conditionalFormatting sqref="E62:E64">
    <cfRule type="duplicateValues" dxfId="36" priority="12"/>
  </conditionalFormatting>
  <conditionalFormatting sqref="E20:E22">
    <cfRule type="duplicateValues" dxfId="35" priority="11"/>
  </conditionalFormatting>
  <conditionalFormatting sqref="E41:E43">
    <cfRule type="duplicateValues" dxfId="34" priority="9"/>
  </conditionalFormatting>
  <conditionalFormatting sqref="E108">
    <cfRule type="duplicateValues" dxfId="33" priority="8"/>
  </conditionalFormatting>
  <conditionalFormatting sqref="E10">
    <cfRule type="duplicateValues" dxfId="32" priority="6"/>
  </conditionalFormatting>
  <conditionalFormatting sqref="E11">
    <cfRule type="duplicateValues" dxfId="31" priority="4"/>
  </conditionalFormatting>
  <conditionalFormatting sqref="E14">
    <cfRule type="duplicateValues" dxfId="30" priority="2"/>
  </conditionalFormatting>
  <conditionalFormatting sqref="E98:E100 E26:E28">
    <cfRule type="duplicateValues" dxfId="29" priority="30"/>
  </conditionalFormatting>
  <conditionalFormatting sqref="E119:E120 E124:E1048576 E115:E117 E102:E107 E109:E113 E89:E94 E65:E87 E59:E61 E44:E46 E48:E55 E29:E37 E23:E25 E15:E19 E8:E13">
    <cfRule type="duplicateValues" dxfId="28" priority="222"/>
  </conditionalFormatting>
  <pageMargins left="0.31496062992125984" right="0.31496062992125984" top="0.15748031496062992" bottom="0.15748031496062992" header="0.31496062992125984" footer="0.31496062992125984"/>
  <pageSetup paperSize="9" scale="62" fitToHeight="4" orientation="landscape" horizontalDpi="180" verticalDpi="180" r:id="rId1"/>
  <rowBreaks count="2" manualBreakCount="2">
    <brk id="7" max="8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командный</vt:lpstr>
      <vt:lpstr>Лист1</vt:lpstr>
      <vt:lpstr>командный!_GoBack</vt:lpstr>
      <vt:lpstr>командный!Область_печати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2025-11-10T06:14:06Z</dcterms:modified>
</cp:coreProperties>
</file>