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19440" windowHeight="15600" tabRatio="599"/>
  </bookViews>
  <sheets>
    <sheet name="Лист1 КОМАНДЫ " sheetId="6" r:id="rId1"/>
    <sheet name="ВНЕ ЗАЧЕТА" sheetId="1" r:id="rId2"/>
  </sheets>
  <definedNames>
    <definedName name="_GoBack" localSheetId="1">'ВНЕ ЗАЧЕТА'!#REF!</definedName>
    <definedName name="_xlnm._FilterDatabase" localSheetId="1" hidden="1">'ВНЕ ЗАЧЕТА'!$B$3:$H$130</definedName>
    <definedName name="_xlnm._FilterDatabase" localSheetId="0" hidden="1">'Лист1 КОМАНДЫ '!$A$4:$G$373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4" i="6"/>
  <c r="G259"/>
  <c r="G264"/>
  <c r="G269"/>
  <c r="G274"/>
  <c r="G279"/>
  <c r="G284"/>
  <c r="G289"/>
  <c r="G294"/>
  <c r="G299"/>
  <c r="G304"/>
  <c r="G309"/>
  <c r="G314"/>
  <c r="G319"/>
  <c r="G324"/>
  <c r="G329"/>
  <c r="G334"/>
  <c r="G339"/>
  <c r="G344"/>
  <c r="G349"/>
  <c r="G354"/>
  <c r="G359"/>
  <c r="G364"/>
  <c r="G369"/>
  <c r="G10"/>
  <c r="G15"/>
  <c r="G20"/>
  <c r="G25"/>
  <c r="G30"/>
  <c r="G35"/>
  <c r="G40"/>
  <c r="G45"/>
  <c r="G55"/>
  <c r="G50"/>
  <c r="G60"/>
  <c r="G65"/>
  <c r="G70"/>
  <c r="G75"/>
  <c r="G80"/>
  <c r="G85"/>
  <c r="G90"/>
  <c r="G95"/>
  <c r="G100"/>
  <c r="G110"/>
  <c r="G105"/>
  <c r="G115"/>
  <c r="G120"/>
  <c r="G130"/>
  <c r="G125"/>
  <c r="G135"/>
  <c r="G140"/>
  <c r="G145"/>
  <c r="G150"/>
  <c r="G155"/>
  <c r="G160"/>
  <c r="G165"/>
  <c r="G170"/>
  <c r="G175"/>
  <c r="G180"/>
  <c r="G185"/>
  <c r="G190"/>
  <c r="G200"/>
  <c r="G379"/>
  <c r="G205"/>
  <c r="G210"/>
  <c r="G215"/>
  <c r="G230"/>
  <c r="G195"/>
  <c r="G220"/>
  <c r="G235"/>
  <c r="G225"/>
  <c r="G374"/>
  <c r="G5" l="1"/>
  <c r="G249"/>
  <c r="H24" i="1" l="1"/>
  <c r="H29"/>
  <c r="H34"/>
  <c r="H39"/>
  <c r="H44"/>
  <c r="H49"/>
  <c r="H54"/>
  <c r="H9"/>
  <c r="H19"/>
  <c r="H14"/>
</calcChain>
</file>

<file path=xl/sharedStrings.xml><?xml version="1.0" encoding="utf-8"?>
<sst xmlns="http://schemas.openxmlformats.org/spreadsheetml/2006/main" count="867" uniqueCount="476">
  <si>
    <t>Двуреченский Алексей</t>
  </si>
  <si>
    <t>Дружинин Александр</t>
  </si>
  <si>
    <t>Туркин Леонид</t>
  </si>
  <si>
    <t>Мирошин Денис</t>
  </si>
  <si>
    <t>Боков Александр</t>
  </si>
  <si>
    <t>Чурсин Марк</t>
  </si>
  <si>
    <t>Результат команды</t>
  </si>
  <si>
    <t>ФИО</t>
  </si>
  <si>
    <t>Таб. №</t>
  </si>
  <si>
    <t>Цех</t>
  </si>
  <si>
    <t>Большаков Юрий</t>
  </si>
  <si>
    <t>Винтовка                   50 очков</t>
  </si>
  <si>
    <t>Крюченков Роман</t>
  </si>
  <si>
    <t xml:space="preserve">Коробова Алена </t>
  </si>
  <si>
    <t>Оськин Игорь</t>
  </si>
  <si>
    <t>Корчагин Александр</t>
  </si>
  <si>
    <t>Код цеха</t>
  </si>
  <si>
    <t>№ п/п</t>
  </si>
  <si>
    <t>пол (м/ж)</t>
  </si>
  <si>
    <t xml:space="preserve">Протокол соревнований                                                                                                                         </t>
  </si>
  <si>
    <t>Кубок ПАО "НЛМК" по пулевой стрельбе</t>
  </si>
  <si>
    <t>пулевой тир                                            СК "Липецкий металлург"</t>
  </si>
  <si>
    <t>6-8 февраля 2025 г.</t>
  </si>
  <si>
    <t>Пашенцев Александр</t>
  </si>
  <si>
    <t>Спасибин Антон</t>
  </si>
  <si>
    <t>Рассоха Сергей</t>
  </si>
  <si>
    <t>Соколов Никита</t>
  </si>
  <si>
    <t>Мосоров Егор</t>
  </si>
  <si>
    <t>м</t>
  </si>
  <si>
    <t>Рассоха Екатерина</t>
  </si>
  <si>
    <t>ж</t>
  </si>
  <si>
    <t>Удовик Евгений</t>
  </si>
  <si>
    <t>Удовик Николай</t>
  </si>
  <si>
    <t>Невежин Георгий</t>
  </si>
  <si>
    <t>АТУ</t>
  </si>
  <si>
    <t>Кондауров Алексей</t>
  </si>
  <si>
    <t>Бегунов Евгений</t>
  </si>
  <si>
    <t>Бородин Роман</t>
  </si>
  <si>
    <t>Кисленко Егор</t>
  </si>
  <si>
    <t>ВНЕ ЗАЧЕТА</t>
  </si>
  <si>
    <t>ЦДС</t>
  </si>
  <si>
    <t>Носиков Андрей</t>
  </si>
  <si>
    <t>Дюкарев Александр</t>
  </si>
  <si>
    <t>Оськин Андрей</t>
  </si>
  <si>
    <t>Репин Максим</t>
  </si>
  <si>
    <t>Кузнецов Алексей</t>
  </si>
  <si>
    <t xml:space="preserve">Лавров Александр </t>
  </si>
  <si>
    <t>Яковлев Владислав</t>
  </si>
  <si>
    <t>Бандуркин Николай</t>
  </si>
  <si>
    <t>Жицкий Владислав</t>
  </si>
  <si>
    <t>Крылов Андрей</t>
  </si>
  <si>
    <t>Автомонов Сергей</t>
  </si>
  <si>
    <t>Стрельников Иван</t>
  </si>
  <si>
    <t>Дирекция по безопасности (ком.1)</t>
  </si>
  <si>
    <t>Дирекция по безопасности (ком.2)</t>
  </si>
  <si>
    <t>Литвинова Оксана</t>
  </si>
  <si>
    <t>Логунова Елена</t>
  </si>
  <si>
    <t>Маяков Сергей</t>
  </si>
  <si>
    <t>Грачев Денис</t>
  </si>
  <si>
    <t xml:space="preserve">Некрасов Андрей </t>
  </si>
  <si>
    <t>Иванова Алина</t>
  </si>
  <si>
    <t>Сергеев Олег</t>
  </si>
  <si>
    <t>Мохов Вячеслав</t>
  </si>
  <si>
    <t>Шемякин Андрей</t>
  </si>
  <si>
    <t>Гасс Илья</t>
  </si>
  <si>
    <t>Овчаров Александр</t>
  </si>
  <si>
    <t>Невзоров Станислав</t>
  </si>
  <si>
    <t>Проскурин Илья</t>
  </si>
  <si>
    <t>Черных Роман</t>
  </si>
  <si>
    <t>ЦЛК                 (ком2)</t>
  </si>
  <si>
    <t>Илюшин Алексей</t>
  </si>
  <si>
    <t>Журбина Наталья</t>
  </si>
  <si>
    <t>Ничипорова Ирина</t>
  </si>
  <si>
    <t>Курдюкова Наталья</t>
  </si>
  <si>
    <t>Кулева Оксана</t>
  </si>
  <si>
    <t>Зайцев Алексей</t>
  </si>
  <si>
    <t>Вязьмина Светлана</t>
  </si>
  <si>
    <t>Ушанова Елена</t>
  </si>
  <si>
    <t>Пономарева Светлана</t>
  </si>
  <si>
    <t>СМТ НЛМК</t>
  </si>
  <si>
    <t>Мещеряков Олег</t>
  </si>
  <si>
    <t>Яричин Валерий</t>
  </si>
  <si>
    <t>Цуканов Дмитрий</t>
  </si>
  <si>
    <t>Росляков Андрей</t>
  </si>
  <si>
    <t>Некрасов Алексей</t>
  </si>
  <si>
    <t>Яковлев Денис</t>
  </si>
  <si>
    <t>Лохманов Вадим</t>
  </si>
  <si>
    <t>Ряховский Алексей</t>
  </si>
  <si>
    <t>Шарова Ангелина</t>
  </si>
  <si>
    <t>Глебов Андрей</t>
  </si>
  <si>
    <t>Величкин Андрей</t>
  </si>
  <si>
    <t>Черных Александр</t>
  </si>
  <si>
    <t>Голубева Алена</t>
  </si>
  <si>
    <t>Анохина Анна</t>
  </si>
  <si>
    <t>Шищкин Дмитрий</t>
  </si>
  <si>
    <t>Дирекция по транспорту</t>
  </si>
  <si>
    <t>Зеленский Игорь</t>
  </si>
  <si>
    <t>Алиев Халид</t>
  </si>
  <si>
    <t>Соловьева Алина</t>
  </si>
  <si>
    <t>Ильченко Александр</t>
  </si>
  <si>
    <t>Потанин Олег</t>
  </si>
  <si>
    <t>Коростин Александр</t>
  </si>
  <si>
    <t>Кочегаров Виталий</t>
  </si>
  <si>
    <t>Мальцев Даниил</t>
  </si>
  <si>
    <t>Федотов Александр</t>
  </si>
  <si>
    <t>Галигров Алексей</t>
  </si>
  <si>
    <t>РЦКО</t>
  </si>
  <si>
    <t xml:space="preserve">Стебенев Андрей </t>
  </si>
  <si>
    <t>Осьмаков Даниил</t>
  </si>
  <si>
    <t>Окороков Евгений</t>
  </si>
  <si>
    <t>Мязин Алексей</t>
  </si>
  <si>
    <t>Нижегородов Сергей</t>
  </si>
  <si>
    <t>Управление развития ТОиР</t>
  </si>
  <si>
    <t>Копытин  Юрий</t>
  </si>
  <si>
    <t>Хрюкина Ольга</t>
  </si>
  <si>
    <t>Зимарин Геннадий</t>
  </si>
  <si>
    <t>Моисейкин Николай</t>
  </si>
  <si>
    <t>Стеганцев Александр</t>
  </si>
  <si>
    <t>Конычев Алексей</t>
  </si>
  <si>
    <t>Дирекция по правовым вопросам</t>
  </si>
  <si>
    <t>Строков Евгений</t>
  </si>
  <si>
    <t>Манжос Андрей</t>
  </si>
  <si>
    <t>Шаврина Анна</t>
  </si>
  <si>
    <t>Тонких Дмитрий</t>
  </si>
  <si>
    <t>Орлов Владислав</t>
  </si>
  <si>
    <t>МУ</t>
  </si>
  <si>
    <t>Севостьянов Александр</t>
  </si>
  <si>
    <t>Яриков Михаил</t>
  </si>
  <si>
    <t>Митин Максим</t>
  </si>
  <si>
    <t>Пономарев Павел</t>
  </si>
  <si>
    <t>Чурсина Анна</t>
  </si>
  <si>
    <t>Краснова Татьяна</t>
  </si>
  <si>
    <t>Копровый цех          (ком.1)</t>
  </si>
  <si>
    <t>Пропастин Роман</t>
  </si>
  <si>
    <t>Черникова Наталья</t>
  </si>
  <si>
    <t>Курлыкина Марина</t>
  </si>
  <si>
    <t>Бакка Марк</t>
  </si>
  <si>
    <t>Суриков Дмитрий</t>
  </si>
  <si>
    <t>АГЦ</t>
  </si>
  <si>
    <t>Воскобойников Роман</t>
  </si>
  <si>
    <t>Лободин Владимир</t>
  </si>
  <si>
    <t>Ахунов Александр</t>
  </si>
  <si>
    <t>Лысенко Александр</t>
  </si>
  <si>
    <t>Бурков Владимир</t>
  </si>
  <si>
    <t>Виноградов Дмитрний</t>
  </si>
  <si>
    <t>Максимов Сергей</t>
  </si>
  <si>
    <t>Куркин Денис</t>
  </si>
  <si>
    <t>Лаврентьев Максим</t>
  </si>
  <si>
    <t>Дрепин Павел</t>
  </si>
  <si>
    <t>Казаков Евгений</t>
  </si>
  <si>
    <t>СПП</t>
  </si>
  <si>
    <t>Старикова Юлия</t>
  </si>
  <si>
    <t>Арзамазов Климент</t>
  </si>
  <si>
    <t>Макаров Сергей</t>
  </si>
  <si>
    <t>Батиев Руслан</t>
  </si>
  <si>
    <t>Чернышов Никита</t>
  </si>
  <si>
    <t>ДЦ-2</t>
  </si>
  <si>
    <t>Лебедев Павел</t>
  </si>
  <si>
    <t>Завершинский Александр</t>
  </si>
  <si>
    <t>Тимохин Павел</t>
  </si>
  <si>
    <t>Фарафонов Александр</t>
  </si>
  <si>
    <t>Струков Владимир</t>
  </si>
  <si>
    <t>ЦТАиЭОПП (ком.1)</t>
  </si>
  <si>
    <t>ЦТАиЭОПП (ком.2)</t>
  </si>
  <si>
    <t>Бугаков Данила</t>
  </si>
  <si>
    <t>Хомутянский Максим</t>
  </si>
  <si>
    <t>Кононов Виктор</t>
  </si>
  <si>
    <t>Лобеев Александр</t>
  </si>
  <si>
    <t>Лавреньев Сергей</t>
  </si>
  <si>
    <t>Филатов Евгений</t>
  </si>
  <si>
    <t>Дюков Дмитрий</t>
  </si>
  <si>
    <t>Орлов Дмитрий</t>
  </si>
  <si>
    <t>Седых Игорь</t>
  </si>
  <si>
    <t>Зубаков Артем</t>
  </si>
  <si>
    <t>Мочалин Николай</t>
  </si>
  <si>
    <t>Крюков Юрий</t>
  </si>
  <si>
    <t>Сидоров Игорь</t>
  </si>
  <si>
    <t>Ковригин Юрий</t>
  </si>
  <si>
    <t>Чертовских Александр</t>
  </si>
  <si>
    <t>Брежнев Евгений</t>
  </si>
  <si>
    <t>Марковский Андрей</t>
  </si>
  <si>
    <t>Колесников Александр</t>
  </si>
  <si>
    <t>МРЦ</t>
  </si>
  <si>
    <t>Первушин Андрей</t>
  </si>
  <si>
    <t>Зибров Николай</t>
  </si>
  <si>
    <t>Сидорин Павел</t>
  </si>
  <si>
    <t>Колыхалов Дмитрий</t>
  </si>
  <si>
    <t>Кобляков Игорь</t>
  </si>
  <si>
    <t>Щемеленин Алексей</t>
  </si>
  <si>
    <t>Шипилова Ольга</t>
  </si>
  <si>
    <t>Изотов Сергей</t>
  </si>
  <si>
    <t>Батракова Полина</t>
  </si>
  <si>
    <t>МЦСО</t>
  </si>
  <si>
    <t>Елисеев Александр</t>
  </si>
  <si>
    <t>Ахматов Александр</t>
  </si>
  <si>
    <t>Музальков Евгений</t>
  </si>
  <si>
    <t>Яковлев Вадим</t>
  </si>
  <si>
    <t>Ефанов Михаил</t>
  </si>
  <si>
    <t>Кобзев Глеб</t>
  </si>
  <si>
    <t>Гаврилов Константин</t>
  </si>
  <si>
    <t>Плотников Максим</t>
  </si>
  <si>
    <t>Кутепова Елена</t>
  </si>
  <si>
    <t xml:space="preserve">Присекин Алексей </t>
  </si>
  <si>
    <t>Бурцев Никита</t>
  </si>
  <si>
    <t>Зайцев Николай</t>
  </si>
  <si>
    <t>Гришаев Артем</t>
  </si>
  <si>
    <t>ЦРМО             (ком.2)</t>
  </si>
  <si>
    <t>Теплосиловой цех (ком 1)</t>
  </si>
  <si>
    <t>ДУЭК                   (ком1)</t>
  </si>
  <si>
    <t>ДУЭК                   (ком2)</t>
  </si>
  <si>
    <t>Лымарь Алина</t>
  </si>
  <si>
    <t>Перепелица Артур</t>
  </si>
  <si>
    <t>Попсуй Сергей</t>
  </si>
  <si>
    <t>Сотников Дмитрий</t>
  </si>
  <si>
    <t xml:space="preserve">Востриков Даниил </t>
  </si>
  <si>
    <t>Лещенко Алексей</t>
  </si>
  <si>
    <t>Паршев Владимир</t>
  </si>
  <si>
    <t>Полянская Анастасия</t>
  </si>
  <si>
    <t>Устинов Валерий</t>
  </si>
  <si>
    <t>ЦХПП                (ком.1)</t>
  </si>
  <si>
    <t>ЦРПО               (ком.2)</t>
  </si>
  <si>
    <t>ЦРПО               (ком.1)</t>
  </si>
  <si>
    <t>ЦХПП                (ком.2)</t>
  </si>
  <si>
    <t>Усачёв Максим</t>
  </si>
  <si>
    <t>Подколзин Игорь</t>
  </si>
  <si>
    <t>Багликов Сергей</t>
  </si>
  <si>
    <t>Курганович Екатерина</t>
  </si>
  <si>
    <t>Берсенёва Ирина</t>
  </si>
  <si>
    <t>Корзенкова Ольга</t>
  </si>
  <si>
    <t>Дмитренко Дмитрий</t>
  </si>
  <si>
    <t>ДКС                 (ком.2)</t>
  </si>
  <si>
    <t xml:space="preserve">Елисеев Алексей </t>
  </si>
  <si>
    <t>Евменов Евгений</t>
  </si>
  <si>
    <t>Малиновкер Владислав</t>
  </si>
  <si>
    <t>Мартынова Юлия</t>
  </si>
  <si>
    <t>Майер Алексей</t>
  </si>
  <si>
    <t>Нефедов Денис</t>
  </si>
  <si>
    <t>Логинов Анатолий</t>
  </si>
  <si>
    <t>Марков Валерий</t>
  </si>
  <si>
    <t>Кузнецов Дмитрий</t>
  </si>
  <si>
    <t>ДИП                     (ком1)</t>
  </si>
  <si>
    <t>Кочкин Сергей</t>
  </si>
  <si>
    <t>Кремнев Артем</t>
  </si>
  <si>
    <t>Казаков Антон</t>
  </si>
  <si>
    <t>Уваров Алексей</t>
  </si>
  <si>
    <t>Богатырев Александр</t>
  </si>
  <si>
    <t>ДИП                     (ком 2)</t>
  </si>
  <si>
    <t>Пищугин Максим</t>
  </si>
  <si>
    <t>Кошелев Михаил</t>
  </si>
  <si>
    <t>Боков Сергей</t>
  </si>
  <si>
    <t>Сопоев Максим</t>
  </si>
  <si>
    <t>Понарин Алексей</t>
  </si>
  <si>
    <t>Дирекция по энергетическому производству   (ком1)</t>
  </si>
  <si>
    <t>Борисов Дмитрий</t>
  </si>
  <si>
    <t>Булатов Алексей</t>
  </si>
  <si>
    <t>Фролов Алексей</t>
  </si>
  <si>
    <t>Смирнов Сергей</t>
  </si>
  <si>
    <t>Лунев Кирилл</t>
  </si>
  <si>
    <t>Дирекция по энергетическому производству   (ком 2)</t>
  </si>
  <si>
    <t>Панарин Максим</t>
  </si>
  <si>
    <t>Толстых Дитрий</t>
  </si>
  <si>
    <t>Пряхин Максим</t>
  </si>
  <si>
    <t>Татьянин Роман</t>
  </si>
  <si>
    <t>Ходько Дмитрий</t>
  </si>
  <si>
    <t>Цех горячего проката</t>
  </si>
  <si>
    <t>Морсин Дмитрий</t>
  </si>
  <si>
    <t>Власов Вячеслав</t>
  </si>
  <si>
    <t>Попов Александр</t>
  </si>
  <si>
    <t>Кондратенко Маргарита</t>
  </si>
  <si>
    <t>Цандеков Роман</t>
  </si>
  <si>
    <t>Егорова Анна</t>
  </si>
  <si>
    <t>Кашин Игорь</t>
  </si>
  <si>
    <t>Рязанцева Мария</t>
  </si>
  <si>
    <t>Старкова Дарья</t>
  </si>
  <si>
    <t>ДАТП</t>
  </si>
  <si>
    <t>Мороз Татьяна</t>
  </si>
  <si>
    <t>Кобзев Сергей</t>
  </si>
  <si>
    <t>Федянин Тимофей</t>
  </si>
  <si>
    <t>Кравченко Роман</t>
  </si>
  <si>
    <t>Евсюков Юрий</t>
  </si>
  <si>
    <t>Арнаутов Артём</t>
  </si>
  <si>
    <t>Трубицын Валерий</t>
  </si>
  <si>
    <t>МЦПО</t>
  </si>
  <si>
    <t>ФН Продажи  (ком1)</t>
  </si>
  <si>
    <t>Коробов Сергей</t>
  </si>
  <si>
    <t>Краснолуцкая Ольга</t>
  </si>
  <si>
    <t>Гончаров Антон</t>
  </si>
  <si>
    <t>Татаринова Ирина</t>
  </si>
  <si>
    <t>Милехин Дмитрий</t>
  </si>
  <si>
    <t>ФН Продажи  (ком2)</t>
  </si>
  <si>
    <t>Зайцев Никита</t>
  </si>
  <si>
    <t>Бизяева София</t>
  </si>
  <si>
    <t>КХП</t>
  </si>
  <si>
    <t>Баланцев Александр</t>
  </si>
  <si>
    <t>Крюков Олег</t>
  </si>
  <si>
    <t>Фомин Роман</t>
  </si>
  <si>
    <t>Челядин Сергей</t>
  </si>
  <si>
    <r>
      <t xml:space="preserve">Управление развития </t>
    </r>
    <r>
      <rPr>
        <b/>
        <sz val="10"/>
        <color rgb="FF000000"/>
        <rFont val="Times New Roman"/>
        <family val="1"/>
        <charset val="204"/>
      </rPr>
      <t>ТОиР</t>
    </r>
  </si>
  <si>
    <t>Техническая дирекция              (ком1)</t>
  </si>
  <si>
    <t>Долгова Татьяна</t>
  </si>
  <si>
    <t>Бугакова Ольга</t>
  </si>
  <si>
    <t>Елфимова Екатерина</t>
  </si>
  <si>
    <t>Мещеряков Николай</t>
  </si>
  <si>
    <t>Цветков Александр</t>
  </si>
  <si>
    <t>Грибков Александр</t>
  </si>
  <si>
    <t>Настич Игорь</t>
  </si>
  <si>
    <t>Анцифиров Роман</t>
  </si>
  <si>
    <t>Техническая дирекция              (ком 2)</t>
  </si>
  <si>
    <t>ЦРМО                   (ком.1)</t>
  </si>
  <si>
    <t>УЖДТ                  ком 1</t>
  </si>
  <si>
    <t xml:space="preserve">УЖДТ                ком 2 </t>
  </si>
  <si>
    <t>УТЭЦ-2             (ком.2)</t>
  </si>
  <si>
    <t>Золотарев Вячеслав</t>
  </si>
  <si>
    <t>Максимов Андрей</t>
  </si>
  <si>
    <t>Иноземцев Дмитрий</t>
  </si>
  <si>
    <t>Дирекция по персоналу        (ком 2)</t>
  </si>
  <si>
    <t>Брайковская Инга</t>
  </si>
  <si>
    <t>Терехова Анастасия</t>
  </si>
  <si>
    <t>Алексеев Павел</t>
  </si>
  <si>
    <t>Кисляков Дмитрий</t>
  </si>
  <si>
    <t>Ефанов Егор</t>
  </si>
  <si>
    <t>Печерский Михаил</t>
  </si>
  <si>
    <t>Толчеев Дмитрий</t>
  </si>
  <si>
    <t>Силко Сергей</t>
  </si>
  <si>
    <t xml:space="preserve">Кунцевич Иван </t>
  </si>
  <si>
    <t xml:space="preserve">Шаповалов Роман </t>
  </si>
  <si>
    <t xml:space="preserve">Семенихин Андрей </t>
  </si>
  <si>
    <t xml:space="preserve">Сергеев Александр </t>
  </si>
  <si>
    <t xml:space="preserve">Немов Андрей </t>
  </si>
  <si>
    <t xml:space="preserve">Тихонов Алексей </t>
  </si>
  <si>
    <t xml:space="preserve">Гребенщиков Иван </t>
  </si>
  <si>
    <t xml:space="preserve">Бахаев Сергей </t>
  </si>
  <si>
    <t xml:space="preserve">Кузнецов Владислав </t>
  </si>
  <si>
    <t xml:space="preserve">Ефанов Михаил </t>
  </si>
  <si>
    <t xml:space="preserve">ЦТАиЭО СП  (ком1) </t>
  </si>
  <si>
    <t xml:space="preserve">ЦТАиЭО СП  (ком2) </t>
  </si>
  <si>
    <t>Баранов Александр</t>
  </si>
  <si>
    <t>Постников Александр</t>
  </si>
  <si>
    <t>Ростовцев Дмитрий</t>
  </si>
  <si>
    <t>Суслин Вячеслав</t>
  </si>
  <si>
    <t xml:space="preserve">Бак Андрей </t>
  </si>
  <si>
    <t>ФН Развитие технологии  (ком1)</t>
  </si>
  <si>
    <t>ФН Развитие технологии             (ком 2)</t>
  </si>
  <si>
    <t>Лукин Александр</t>
  </si>
  <si>
    <t>Малофеев Адександр</t>
  </si>
  <si>
    <t>Косолапов Владимир</t>
  </si>
  <si>
    <t>Трусова Дарья</t>
  </si>
  <si>
    <t>Шамаев Максим</t>
  </si>
  <si>
    <t>Ильясов Рафис</t>
  </si>
  <si>
    <t>Лукин Юрий</t>
  </si>
  <si>
    <t>Черкасов Никита</t>
  </si>
  <si>
    <t>Крамарев Дмитрий</t>
  </si>
  <si>
    <t>Панин Виталий</t>
  </si>
  <si>
    <t>УТЭЦ-2                  (ком.1)</t>
  </si>
  <si>
    <t>ФН Снабжение (ком 2)</t>
  </si>
  <si>
    <t>ФН Снабжение (ком 1)</t>
  </si>
  <si>
    <t xml:space="preserve">Филимонов Игорь </t>
  </si>
  <si>
    <t>Демидов Вячеслав</t>
  </si>
  <si>
    <t>Свинухов Игорь</t>
  </si>
  <si>
    <t>Прядкин Дмитрий</t>
  </si>
  <si>
    <t>Торшина Елена</t>
  </si>
  <si>
    <t>Светцова Ольга</t>
  </si>
  <si>
    <t>Ломаев Юрий</t>
  </si>
  <si>
    <t>Замятин Дмитрий</t>
  </si>
  <si>
    <t>Исаев Евгений</t>
  </si>
  <si>
    <t>Университет   НЛМК</t>
  </si>
  <si>
    <t>ДКС                 (ком.1)</t>
  </si>
  <si>
    <t>УОТиПБ               (ком.1)</t>
  </si>
  <si>
    <t xml:space="preserve">Максимов Андрей </t>
  </si>
  <si>
    <t>Захаров Сергей</t>
  </si>
  <si>
    <t>Востриков Артём</t>
  </si>
  <si>
    <t xml:space="preserve">Лисицкий Олег      </t>
  </si>
  <si>
    <t xml:space="preserve">Клюев Александр </t>
  </si>
  <si>
    <t>Котов Алексей</t>
  </si>
  <si>
    <t>Лукьянчиков Сергей</t>
  </si>
  <si>
    <t>Алёхин Евгений</t>
  </si>
  <si>
    <t>Лоборев Александр</t>
  </si>
  <si>
    <t>ЦВС                      (ком 1)</t>
  </si>
  <si>
    <t>ЦВС                      (ком 2)</t>
  </si>
  <si>
    <t>Чуносов Сергей</t>
  </si>
  <si>
    <t>Киселёв Илья</t>
  </si>
  <si>
    <t>Негробов Александр</t>
  </si>
  <si>
    <t>Новикова Диана</t>
  </si>
  <si>
    <t>Купырин Евгений</t>
  </si>
  <si>
    <t xml:space="preserve">   </t>
  </si>
  <si>
    <t xml:space="preserve">УТЭЦ                   </t>
  </si>
  <si>
    <t>Лотарёв Сергей</t>
  </si>
  <si>
    <t>Поваров Станислав</t>
  </si>
  <si>
    <t>Гущин Максим</t>
  </si>
  <si>
    <t>Хибенков Алексей</t>
  </si>
  <si>
    <t>Артемов Евгений</t>
  </si>
  <si>
    <t>УПР                   (ком 2)</t>
  </si>
  <si>
    <t>УПР                     (ком 1)</t>
  </si>
  <si>
    <t>Бычков Антон</t>
  </si>
  <si>
    <t>Сыродоева Ирина</t>
  </si>
  <si>
    <t>Лебедь Станислав</t>
  </si>
  <si>
    <t>НЛМК- Инжиниринг  (ком 1)</t>
  </si>
  <si>
    <t xml:space="preserve">НЛМК-Инжиниринг      (ком 2) </t>
  </si>
  <si>
    <t>Рудаков Александр</t>
  </si>
  <si>
    <t>Луговцев Сергей</t>
  </si>
  <si>
    <t>Шмыков Дмитрий</t>
  </si>
  <si>
    <t>Плотников Юрий</t>
  </si>
  <si>
    <t>Озерова Валерия</t>
  </si>
  <si>
    <t>ЦТАи ЭО АДП   (ком 1)</t>
  </si>
  <si>
    <t>Юнусов Ринат</t>
  </si>
  <si>
    <t>Должанский Артем</t>
  </si>
  <si>
    <t>Дергунов Дмитрий</t>
  </si>
  <si>
    <t>Фитисов Сергей</t>
  </si>
  <si>
    <t>Скоморохов Владислав</t>
  </si>
  <si>
    <t>Манжос Наталия</t>
  </si>
  <si>
    <t>Дуванова Светлана</t>
  </si>
  <si>
    <t>Ильтирякова Венера</t>
  </si>
  <si>
    <t>Большаков Василий</t>
  </si>
  <si>
    <t>Теплосиловой цех (ком 2)</t>
  </si>
  <si>
    <t>Несмеянов Евгений</t>
  </si>
  <si>
    <t>Лазарев Максим</t>
  </si>
  <si>
    <t>Молчанова Елена</t>
  </si>
  <si>
    <t>Чеботников Константин</t>
  </si>
  <si>
    <t>Кононыхин Михаил</t>
  </si>
  <si>
    <t xml:space="preserve">ЦЛК                        (ком1)   </t>
  </si>
  <si>
    <t>ДЦ-1                     (ком.1)</t>
  </si>
  <si>
    <t>ДЦ-1                     (ком.2)</t>
  </si>
  <si>
    <t>Трухин Антон</t>
  </si>
  <si>
    <t xml:space="preserve">Михин Антон </t>
  </si>
  <si>
    <t xml:space="preserve">Кононыхина Ирина </t>
  </si>
  <si>
    <t xml:space="preserve">Гаврилова Алена </t>
  </si>
  <si>
    <t xml:space="preserve">Подласов Владимир </t>
  </si>
  <si>
    <t>Нифонтова (Кострова) Карина</t>
  </si>
  <si>
    <t xml:space="preserve">Подшивалов Иван </t>
  </si>
  <si>
    <t>Копровый цех          (ком.2)</t>
  </si>
  <si>
    <t>Сейталиев Илья</t>
  </si>
  <si>
    <t>Авхачев Константин</t>
  </si>
  <si>
    <t>Кислородный цех (ком 1)</t>
  </si>
  <si>
    <t>Дирекция по правовым вопросам (УУА)</t>
  </si>
  <si>
    <t xml:space="preserve">Свиридов Александр </t>
  </si>
  <si>
    <t>Крупин Владислав</t>
  </si>
  <si>
    <t>Мирошников Юрий</t>
  </si>
  <si>
    <t>УОТиПБ     (ком.2)</t>
  </si>
  <si>
    <t>Цех электроснабже ния</t>
  </si>
  <si>
    <t>Юдин Алексей</t>
  </si>
  <si>
    <t>Климов Иван</t>
  </si>
  <si>
    <t>Черников Михаил</t>
  </si>
  <si>
    <t>Белолипецкая Елизавета</t>
  </si>
  <si>
    <t>Суминов Александр</t>
  </si>
  <si>
    <t>неявкаа</t>
  </si>
  <si>
    <t>Дирекция по персоналу              (ком1)</t>
  </si>
  <si>
    <t>Пере стрелка</t>
  </si>
  <si>
    <t>Воротников Кирилл</t>
  </si>
  <si>
    <t>неявка участников</t>
  </si>
  <si>
    <t>неявка</t>
  </si>
  <si>
    <t>Ткаченко Илья Михайлович,            гл. специалист, 1 место (мужчины)</t>
  </si>
  <si>
    <t xml:space="preserve">Покачалов Роман Владимирович,  горновой,  2 место (мужчины) </t>
  </si>
  <si>
    <t>Гайнутдинова Римма Викторовна, уполномоченный профкома,                  1 место (женщины)</t>
  </si>
  <si>
    <t>Клименко Елена Сергеевна, инженер, 2 место (женщины)</t>
  </si>
  <si>
    <t>Скопинцев Иван Александрович, бригадир р/м</t>
  </si>
  <si>
    <t>Евсеев Андрей Михайлович, начальник смены</t>
  </si>
  <si>
    <t>Рыбина Елена Алексеевна, машинист крана</t>
  </si>
  <si>
    <t>Милютинский Лев Владимирович, гл. специалист</t>
  </si>
  <si>
    <t xml:space="preserve">Стрельников  Денис Вячеславович, руководитель группы </t>
  </si>
  <si>
    <t>Помазуев Владимир Николаевич, начальник отдела</t>
  </si>
  <si>
    <t>Берестнев Максим Викторович, инженер</t>
  </si>
  <si>
    <t>Калягин Виталий Николаевич,            гл. специалист</t>
  </si>
  <si>
    <t>Башлыков Николай Алексеевич, слесарь</t>
  </si>
  <si>
    <t>Костин Юрий Викторович, слесарь</t>
  </si>
  <si>
    <t>Стеганцев Александр Виктрович, аппаратчик</t>
  </si>
  <si>
    <t>Неклюдов Виктор Хоакинович, начальник отделения</t>
  </si>
  <si>
    <t>ЦТА и ЭОАДП   (ком 2)</t>
  </si>
  <si>
    <t>Корнеева Виктория Владимировна, гл. специалист,  3 место (женщины)</t>
  </si>
  <si>
    <t xml:space="preserve">                                                   пулевой тир                                            СК "Липецкий металлург"</t>
  </si>
  <si>
    <t>МЕСТО</t>
  </si>
  <si>
    <t>ЛИЧНЫЙ ЗАЧЁТ</t>
  </si>
  <si>
    <t>ВНЕ ЗАЧЁТА</t>
  </si>
  <si>
    <t xml:space="preserve">                                                         Кубок НЛМК по пулевой стрельбе </t>
  </si>
  <si>
    <t>6,7,8 феврвля 2025г.</t>
  </si>
  <si>
    <t xml:space="preserve">Итоговый протокол соревнований   </t>
  </si>
  <si>
    <t xml:space="preserve">Загорский Станислав Анатольевич,  горновой,  3 место (мужчины)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</si>
</sst>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10308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4E8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0" fontId="7" fillId="2" borderId="8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6" fillId="5" borderId="0" xfId="0" applyFont="1" applyFill="1" applyAlignment="1">
      <alignment wrapText="1"/>
    </xf>
    <xf numFmtId="0" fontId="6" fillId="5" borderId="7" xfId="0" applyFont="1" applyFill="1" applyBorder="1" applyAlignment="1">
      <alignment wrapText="1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6" fillId="0" borderId="0" xfId="0" applyFont="1"/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/>
    <xf numFmtId="0" fontId="1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20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" xfId="0" applyFont="1" applyBorder="1" applyAlignment="1">
      <alignment horizontal="left"/>
    </xf>
    <xf numFmtId="0" fontId="2" fillId="0" borderId="11" xfId="0" applyFont="1" applyBorder="1"/>
    <xf numFmtId="0" fontId="2" fillId="0" borderId="3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20" fillId="0" borderId="24" xfId="0" applyFont="1" applyBorder="1" applyAlignment="1">
      <alignment horizontal="left"/>
    </xf>
    <xf numFmtId="0" fontId="20" fillId="0" borderId="3" xfId="0" applyFont="1" applyBorder="1"/>
    <xf numFmtId="0" fontId="2" fillId="0" borderId="5" xfId="0" applyFont="1" applyBorder="1"/>
    <xf numFmtId="0" fontId="9" fillId="0" borderId="8" xfId="0" applyFont="1" applyBorder="1"/>
    <xf numFmtId="0" fontId="20" fillId="0" borderId="2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31" xfId="0" applyFont="1" applyBorder="1"/>
    <xf numFmtId="0" fontId="2" fillId="0" borderId="17" xfId="0" applyFont="1" applyBorder="1" applyAlignment="1">
      <alignment horizontal="left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8" xfId="0" applyFont="1" applyBorder="1"/>
    <xf numFmtId="0" fontId="2" fillId="0" borderId="5" xfId="0" applyFont="1" applyBorder="1" applyAlignment="1">
      <alignment horizontal="left"/>
    </xf>
    <xf numFmtId="0" fontId="11" fillId="0" borderId="0" xfId="0" applyFont="1"/>
    <xf numFmtId="0" fontId="22" fillId="6" borderId="4" xfId="0" applyFont="1" applyFill="1" applyBorder="1" applyAlignment="1">
      <alignment horizontal="left" wrapText="1"/>
    </xf>
    <xf numFmtId="0" fontId="22" fillId="8" borderId="4" xfId="0" applyFont="1" applyFill="1" applyBorder="1" applyAlignment="1">
      <alignment horizontal="left" wrapText="1"/>
    </xf>
    <xf numFmtId="0" fontId="22" fillId="2" borderId="17" xfId="0" applyFont="1" applyFill="1" applyBorder="1" applyAlignment="1">
      <alignment wrapText="1"/>
    </xf>
    <xf numFmtId="0" fontId="22" fillId="2" borderId="24" xfId="0" applyFont="1" applyFill="1" applyBorder="1" applyAlignment="1">
      <alignment horizontal="left" wrapText="1"/>
    </xf>
    <xf numFmtId="0" fontId="22" fillId="6" borderId="25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2" fillId="8" borderId="5" xfId="0" applyFont="1" applyFill="1" applyBorder="1" applyAlignment="1">
      <alignment wrapText="1"/>
    </xf>
    <xf numFmtId="0" fontId="9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3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8" fillId="0" borderId="14" xfId="0" applyFont="1" applyBorder="1" applyAlignment="1">
      <alignment wrapText="1"/>
    </xf>
    <xf numFmtId="0" fontId="9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0" fillId="0" borderId="3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2" fillId="8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9" fillId="0" borderId="28" xfId="0" applyFont="1" applyBorder="1"/>
    <xf numFmtId="0" fontId="9" fillId="0" borderId="15" xfId="0" applyFont="1" applyBorder="1"/>
    <xf numFmtId="0" fontId="9" fillId="0" borderId="14" xfId="0" applyFont="1" applyBorder="1"/>
    <xf numFmtId="0" fontId="21" fillId="0" borderId="33" xfId="0" applyFont="1" applyBorder="1" applyAlignment="1">
      <alignment horizontal="center"/>
    </xf>
    <xf numFmtId="0" fontId="9" fillId="0" borderId="9" xfId="0" applyFont="1" applyBorder="1"/>
    <xf numFmtId="0" fontId="8" fillId="7" borderId="36" xfId="0" applyFont="1" applyFill="1" applyBorder="1" applyAlignment="1">
      <alignment horizontal="center"/>
    </xf>
    <xf numFmtId="0" fontId="9" fillId="0" borderId="10" xfId="0" applyFont="1" applyBorder="1"/>
    <xf numFmtId="0" fontId="14" fillId="0" borderId="24" xfId="0" applyFont="1" applyBorder="1" applyAlignment="1">
      <alignment horizontal="center" vertical="center" wrapText="1"/>
    </xf>
    <xf numFmtId="0" fontId="0" fillId="9" borderId="10" xfId="0" applyFill="1" applyBorder="1"/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10" borderId="0" xfId="0" applyFont="1" applyFill="1" applyAlignment="1">
      <alignment wrapText="1"/>
    </xf>
    <xf numFmtId="0" fontId="5" fillId="10" borderId="0" xfId="0" applyFont="1" applyFill="1" applyAlignment="1">
      <alignment wrapText="1"/>
    </xf>
    <xf numFmtId="0" fontId="6" fillId="10" borderId="0" xfId="0" applyFont="1" applyFill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36" xfId="0" applyFont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10" borderId="14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wrapText="1"/>
    </xf>
    <xf numFmtId="0" fontId="6" fillId="10" borderId="12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left" wrapText="1"/>
    </xf>
    <xf numFmtId="0" fontId="17" fillId="10" borderId="27" xfId="0" applyFont="1" applyFill="1" applyBorder="1" applyAlignment="1">
      <alignment horizontal="left" vertical="center" wrapText="1"/>
    </xf>
    <xf numFmtId="0" fontId="5" fillId="10" borderId="0" xfId="0" applyFont="1" applyFill="1" applyAlignment="1">
      <alignment horizontal="right" vertical="center" wrapText="1"/>
    </xf>
    <xf numFmtId="0" fontId="5" fillId="10" borderId="7" xfId="0" applyFont="1" applyFill="1" applyBorder="1" applyAlignment="1">
      <alignment horizontal="right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28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5" borderId="27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E8FA"/>
      <color rgb="FFD2BCF2"/>
      <color rgb="FFC10308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3"/>
  <sheetViews>
    <sheetView tabSelected="1" topLeftCell="A224" zoomScale="110" zoomScaleNormal="110" workbookViewId="0">
      <selection activeCell="I284" sqref="I284"/>
    </sheetView>
  </sheetViews>
  <sheetFormatPr defaultRowHeight="15.75"/>
  <cols>
    <col min="1" max="1" width="18" style="5" customWidth="1"/>
    <col min="2" max="2" width="9" style="5" customWidth="1"/>
    <col min="3" max="3" width="36.85546875" style="9" customWidth="1"/>
    <col min="4" max="4" width="7.28515625" style="54" customWidth="1"/>
    <col min="5" max="5" width="14.28515625" style="5" customWidth="1"/>
    <col min="6" max="6" width="14.85546875" style="5" customWidth="1"/>
    <col min="7" max="7" width="15.5703125" style="160" customWidth="1"/>
    <col min="9" max="9" width="11.28515625" style="197" customWidth="1"/>
    <col min="11" max="11" width="30.42578125" customWidth="1"/>
  </cols>
  <sheetData>
    <row r="1" spans="1:11" ht="18.75" customHeight="1">
      <c r="A1" s="259" t="s">
        <v>474</v>
      </c>
      <c r="B1" s="259"/>
      <c r="C1" s="259"/>
      <c r="D1" s="259"/>
      <c r="E1" s="259"/>
      <c r="F1" s="259"/>
      <c r="G1" s="259"/>
      <c r="H1" s="259"/>
      <c r="I1" s="260"/>
      <c r="J1" s="5"/>
    </row>
    <row r="2" spans="1:11" ht="21.75" customHeight="1">
      <c r="A2" s="261" t="s">
        <v>472</v>
      </c>
      <c r="B2" s="261"/>
      <c r="C2" s="261"/>
      <c r="D2" s="261"/>
      <c r="E2" s="261"/>
      <c r="F2" s="261"/>
      <c r="G2" s="261"/>
      <c r="H2" s="261"/>
      <c r="I2" s="262"/>
      <c r="J2" s="5"/>
    </row>
    <row r="3" spans="1:11" ht="34.5" customHeight="1" thickBot="1">
      <c r="A3" s="277" t="s">
        <v>473</v>
      </c>
      <c r="B3" s="277"/>
      <c r="C3" s="219"/>
      <c r="D3" s="220"/>
      <c r="E3" s="218"/>
      <c r="F3" s="263" t="s">
        <v>468</v>
      </c>
      <c r="G3" s="263"/>
      <c r="H3" s="264"/>
      <c r="I3" s="265"/>
      <c r="J3" s="5"/>
      <c r="K3" t="s">
        <v>384</v>
      </c>
    </row>
    <row r="4" spans="1:11" ht="32.25" thickBot="1">
      <c r="A4" s="221" t="s">
        <v>9</v>
      </c>
      <c r="B4" s="225" t="s">
        <v>16</v>
      </c>
      <c r="C4" s="198" t="s">
        <v>7</v>
      </c>
      <c r="D4" s="12" t="s">
        <v>18</v>
      </c>
      <c r="E4" s="14" t="s">
        <v>8</v>
      </c>
      <c r="F4" s="13" t="s">
        <v>11</v>
      </c>
      <c r="G4" s="226" t="s">
        <v>6</v>
      </c>
      <c r="H4" s="199" t="s">
        <v>446</v>
      </c>
      <c r="I4" s="196" t="s">
        <v>469</v>
      </c>
      <c r="J4" s="5"/>
    </row>
    <row r="5" spans="1:11" ht="31.5">
      <c r="A5" s="230" t="s">
        <v>420</v>
      </c>
      <c r="B5" s="15">
        <v>1</v>
      </c>
      <c r="C5" s="202" t="s">
        <v>455</v>
      </c>
      <c r="D5" s="23" t="s">
        <v>28</v>
      </c>
      <c r="E5" s="15">
        <v>120316</v>
      </c>
      <c r="F5" s="95">
        <v>43</v>
      </c>
      <c r="G5" s="227">
        <f t="shared" ref="G5" si="0">SUM(F5:F9)</f>
        <v>221</v>
      </c>
      <c r="H5" s="148"/>
      <c r="I5" s="278">
        <v>1</v>
      </c>
      <c r="J5" s="5"/>
    </row>
    <row r="6" spans="1:11" ht="32.25" customHeight="1">
      <c r="A6" s="231"/>
      <c r="B6" s="21">
        <v>1</v>
      </c>
      <c r="C6" s="162" t="s">
        <v>475</v>
      </c>
      <c r="D6" s="24" t="s">
        <v>28</v>
      </c>
      <c r="E6" s="21">
        <v>129076</v>
      </c>
      <c r="F6" s="106">
        <v>48</v>
      </c>
      <c r="G6" s="228"/>
      <c r="H6" s="204">
        <v>24</v>
      </c>
      <c r="I6" s="279"/>
      <c r="J6" s="5"/>
    </row>
    <row r="7" spans="1:11" ht="31.5">
      <c r="A7" s="231"/>
      <c r="B7" s="21">
        <v>1</v>
      </c>
      <c r="C7" s="166" t="s">
        <v>454</v>
      </c>
      <c r="D7" s="24" t="s">
        <v>28</v>
      </c>
      <c r="E7" s="21">
        <v>99636</v>
      </c>
      <c r="F7" s="24">
        <v>44</v>
      </c>
      <c r="G7" s="228"/>
      <c r="H7" s="205"/>
      <c r="I7" s="279"/>
      <c r="J7" s="5"/>
    </row>
    <row r="8" spans="1:11" ht="29.25">
      <c r="A8" s="231"/>
      <c r="B8" s="21">
        <v>1</v>
      </c>
      <c r="C8" s="161" t="s">
        <v>451</v>
      </c>
      <c r="D8" s="24" t="s">
        <v>28</v>
      </c>
      <c r="E8" s="21">
        <v>83184</v>
      </c>
      <c r="F8" s="106">
        <v>48</v>
      </c>
      <c r="G8" s="228"/>
      <c r="H8" s="206">
        <v>27</v>
      </c>
      <c r="I8" s="279"/>
      <c r="J8" s="5"/>
    </row>
    <row r="9" spans="1:11" ht="31.5" customHeight="1" thickBot="1">
      <c r="A9" s="232"/>
      <c r="B9" s="39">
        <v>1</v>
      </c>
      <c r="C9" s="203" t="s">
        <v>456</v>
      </c>
      <c r="D9" s="25" t="s">
        <v>30</v>
      </c>
      <c r="E9" s="22">
        <v>162078</v>
      </c>
      <c r="F9" s="25">
        <v>38</v>
      </c>
      <c r="G9" s="229"/>
      <c r="H9" s="150"/>
      <c r="I9" s="280"/>
      <c r="J9" s="5"/>
    </row>
    <row r="10" spans="1:11" ht="31.5">
      <c r="A10" s="234" t="s">
        <v>396</v>
      </c>
      <c r="B10" s="71"/>
      <c r="C10" s="169" t="s">
        <v>457</v>
      </c>
      <c r="D10" s="30" t="s">
        <v>28</v>
      </c>
      <c r="E10" s="200">
        <v>46003822</v>
      </c>
      <c r="F10" s="201">
        <v>41</v>
      </c>
      <c r="G10" s="228">
        <f t="shared" ref="G10:G70" si="1">SUM(F10:F14)</f>
        <v>215</v>
      </c>
      <c r="H10" s="207"/>
      <c r="I10" s="281">
        <v>2</v>
      </c>
      <c r="J10" s="5"/>
    </row>
    <row r="11" spans="1:11" ht="31.5">
      <c r="A11" s="234"/>
      <c r="B11" s="41"/>
      <c r="C11" s="167" t="s">
        <v>461</v>
      </c>
      <c r="D11" s="24" t="s">
        <v>28</v>
      </c>
      <c r="E11" s="86">
        <v>46003887</v>
      </c>
      <c r="F11" s="44">
        <v>43</v>
      </c>
      <c r="G11" s="228"/>
      <c r="H11" s="207"/>
      <c r="I11" s="279"/>
      <c r="J11" s="5"/>
    </row>
    <row r="12" spans="1:11" ht="28.5" customHeight="1">
      <c r="A12" s="234"/>
      <c r="B12" s="41"/>
      <c r="C12" s="167" t="s">
        <v>458</v>
      </c>
      <c r="D12" s="24" t="s">
        <v>28</v>
      </c>
      <c r="E12" s="86">
        <v>46004246</v>
      </c>
      <c r="F12" s="44">
        <v>43</v>
      </c>
      <c r="G12" s="228"/>
      <c r="H12" s="207"/>
      <c r="I12" s="279"/>
      <c r="J12" s="5"/>
    </row>
    <row r="13" spans="1:11" ht="31.5">
      <c r="A13" s="234"/>
      <c r="B13" s="41"/>
      <c r="C13" s="167" t="s">
        <v>459</v>
      </c>
      <c r="D13" s="24" t="s">
        <v>28</v>
      </c>
      <c r="E13" s="86">
        <v>46004015</v>
      </c>
      <c r="F13" s="44">
        <v>43</v>
      </c>
      <c r="G13" s="228"/>
      <c r="H13" s="207"/>
      <c r="I13" s="279"/>
      <c r="J13" s="5"/>
    </row>
    <row r="14" spans="1:11" ht="32.25" thickBot="1">
      <c r="A14" s="235"/>
      <c r="B14" s="42"/>
      <c r="C14" s="168" t="s">
        <v>460</v>
      </c>
      <c r="D14" s="38" t="s">
        <v>28</v>
      </c>
      <c r="E14" s="87">
        <v>46004905</v>
      </c>
      <c r="F14" s="46">
        <v>45</v>
      </c>
      <c r="G14" s="229"/>
      <c r="H14" s="208"/>
      <c r="I14" s="279"/>
      <c r="J14" s="5"/>
    </row>
    <row r="15" spans="1:11" ht="34.5" customHeight="1">
      <c r="A15" s="233" t="s">
        <v>432</v>
      </c>
      <c r="B15" s="40">
        <v>51</v>
      </c>
      <c r="C15" s="163" t="s">
        <v>450</v>
      </c>
      <c r="D15" s="23" t="s">
        <v>28</v>
      </c>
      <c r="E15" s="85">
        <v>112161</v>
      </c>
      <c r="F15" s="107">
        <v>49</v>
      </c>
      <c r="G15" s="227">
        <f t="shared" si="1"/>
        <v>213</v>
      </c>
      <c r="H15" s="209"/>
      <c r="I15" s="279">
        <v>3</v>
      </c>
      <c r="J15" s="5"/>
    </row>
    <row r="16" spans="1:11" ht="31.5">
      <c r="A16" s="234"/>
      <c r="B16" s="41">
        <v>51</v>
      </c>
      <c r="C16" s="169" t="s">
        <v>462</v>
      </c>
      <c r="D16" s="30" t="s">
        <v>28</v>
      </c>
      <c r="E16" s="200">
        <v>38412</v>
      </c>
      <c r="F16" s="44">
        <v>36</v>
      </c>
      <c r="G16" s="228"/>
      <c r="H16" s="207"/>
      <c r="I16" s="279"/>
      <c r="J16" s="5"/>
    </row>
    <row r="17" spans="1:10" ht="31.5">
      <c r="A17" s="234"/>
      <c r="B17" s="41">
        <v>51</v>
      </c>
      <c r="C17" s="167" t="s">
        <v>464</v>
      </c>
      <c r="D17" s="24" t="s">
        <v>28</v>
      </c>
      <c r="E17" s="86">
        <v>112012</v>
      </c>
      <c r="F17" s="44">
        <v>41</v>
      </c>
      <c r="G17" s="228"/>
      <c r="H17" s="207"/>
      <c r="I17" s="279"/>
      <c r="J17" s="5"/>
    </row>
    <row r="18" spans="1:10" ht="18" customHeight="1">
      <c r="A18" s="234"/>
      <c r="B18" s="41">
        <v>51</v>
      </c>
      <c r="C18" s="167" t="s">
        <v>463</v>
      </c>
      <c r="D18" s="24" t="s">
        <v>28</v>
      </c>
      <c r="E18" s="86">
        <v>154365</v>
      </c>
      <c r="F18" s="44">
        <v>41</v>
      </c>
      <c r="G18" s="228"/>
      <c r="H18" s="207"/>
      <c r="I18" s="279"/>
      <c r="J18" s="5"/>
    </row>
    <row r="19" spans="1:10" ht="32.25" thickBot="1">
      <c r="A19" s="235"/>
      <c r="B19" s="42">
        <v>51</v>
      </c>
      <c r="C19" s="170" t="s">
        <v>465</v>
      </c>
      <c r="D19" s="92" t="s">
        <v>28</v>
      </c>
      <c r="E19" s="210">
        <v>55649</v>
      </c>
      <c r="F19" s="108">
        <v>46</v>
      </c>
      <c r="G19" s="229"/>
      <c r="H19" s="208"/>
      <c r="I19" s="280"/>
      <c r="J19" s="5"/>
    </row>
    <row r="20" spans="1:10" ht="15.75" customHeight="1">
      <c r="A20" s="231" t="s">
        <v>208</v>
      </c>
      <c r="B20" s="54">
        <v>265</v>
      </c>
      <c r="C20" s="119" t="s">
        <v>210</v>
      </c>
      <c r="D20" s="69" t="s">
        <v>30</v>
      </c>
      <c r="E20" s="103">
        <v>166327</v>
      </c>
      <c r="F20" s="30">
        <v>40</v>
      </c>
      <c r="G20" s="227">
        <f t="shared" si="1"/>
        <v>211</v>
      </c>
      <c r="H20" s="211"/>
      <c r="I20" s="270">
        <v>4</v>
      </c>
      <c r="J20" s="5"/>
    </row>
    <row r="21" spans="1:10">
      <c r="A21" s="231"/>
      <c r="B21" s="55">
        <v>265</v>
      </c>
      <c r="C21" s="120" t="s">
        <v>211</v>
      </c>
      <c r="D21" s="57" t="s">
        <v>28</v>
      </c>
      <c r="E21" s="74">
        <v>99114</v>
      </c>
      <c r="F21" s="24">
        <v>45</v>
      </c>
      <c r="G21" s="228"/>
      <c r="H21" s="211"/>
      <c r="I21" s="271"/>
      <c r="J21" s="5"/>
    </row>
    <row r="22" spans="1:10">
      <c r="A22" s="231"/>
      <c r="B22" s="47">
        <v>265</v>
      </c>
      <c r="C22" s="17" t="s">
        <v>212</v>
      </c>
      <c r="D22" s="24" t="s">
        <v>28</v>
      </c>
      <c r="E22" s="75">
        <v>150517</v>
      </c>
      <c r="F22" s="24">
        <v>42</v>
      </c>
      <c r="G22" s="228"/>
      <c r="H22" s="211"/>
      <c r="I22" s="271"/>
      <c r="J22" s="5"/>
    </row>
    <row r="23" spans="1:10">
      <c r="A23" s="231"/>
      <c r="B23" s="21">
        <v>265</v>
      </c>
      <c r="C23" s="17" t="s">
        <v>213</v>
      </c>
      <c r="D23" s="24" t="s">
        <v>28</v>
      </c>
      <c r="E23" s="76">
        <v>112181</v>
      </c>
      <c r="F23" s="24">
        <v>40</v>
      </c>
      <c r="G23" s="228"/>
      <c r="H23" s="211"/>
      <c r="I23" s="271"/>
      <c r="J23" s="5"/>
    </row>
    <row r="24" spans="1:10" ht="16.5" thickBot="1">
      <c r="A24" s="231"/>
      <c r="B24" s="104">
        <v>265</v>
      </c>
      <c r="C24" s="121" t="s">
        <v>439</v>
      </c>
      <c r="D24" s="48" t="s">
        <v>28</v>
      </c>
      <c r="E24" s="105">
        <v>119022</v>
      </c>
      <c r="F24" s="48">
        <v>44</v>
      </c>
      <c r="G24" s="229"/>
      <c r="H24" s="211"/>
      <c r="I24" s="272"/>
      <c r="J24" s="5"/>
    </row>
    <row r="25" spans="1:10">
      <c r="A25" s="233" t="s">
        <v>230</v>
      </c>
      <c r="B25" s="40">
        <v>426</v>
      </c>
      <c r="C25" s="16" t="s">
        <v>236</v>
      </c>
      <c r="D25" s="45" t="s">
        <v>28</v>
      </c>
      <c r="E25" s="40">
        <v>159183</v>
      </c>
      <c r="F25" s="23">
        <v>40</v>
      </c>
      <c r="G25" s="227">
        <f t="shared" si="1"/>
        <v>210</v>
      </c>
      <c r="H25" s="141"/>
      <c r="I25" s="270">
        <v>5</v>
      </c>
      <c r="J25" s="5"/>
    </row>
    <row r="26" spans="1:10" ht="16.5" thickBot="1">
      <c r="A26" s="234"/>
      <c r="B26" s="41">
        <v>426</v>
      </c>
      <c r="C26" s="121" t="s">
        <v>237</v>
      </c>
      <c r="D26" s="44" t="s">
        <v>28</v>
      </c>
      <c r="E26" s="41">
        <v>18130</v>
      </c>
      <c r="F26" s="24">
        <v>39</v>
      </c>
      <c r="G26" s="228"/>
      <c r="H26" s="211"/>
      <c r="I26" s="271"/>
      <c r="J26" s="5"/>
    </row>
    <row r="27" spans="1:10">
      <c r="A27" s="234"/>
      <c r="B27" s="41">
        <v>426</v>
      </c>
      <c r="C27" s="17" t="s">
        <v>231</v>
      </c>
      <c r="D27" s="45" t="s">
        <v>28</v>
      </c>
      <c r="E27" s="40">
        <v>154473</v>
      </c>
      <c r="F27" s="24">
        <v>45</v>
      </c>
      <c r="G27" s="228"/>
      <c r="H27" s="250"/>
      <c r="I27" s="271"/>
      <c r="J27" s="5"/>
    </row>
    <row r="28" spans="1:10" ht="16.5" thickBot="1">
      <c r="A28" s="235"/>
      <c r="B28" s="49">
        <v>426</v>
      </c>
      <c r="C28" s="121" t="s">
        <v>233</v>
      </c>
      <c r="D28" s="182" t="s">
        <v>28</v>
      </c>
      <c r="E28" s="49">
        <v>156968</v>
      </c>
      <c r="F28" s="48">
        <v>41</v>
      </c>
      <c r="G28" s="229"/>
      <c r="H28" s="250"/>
      <c r="I28" s="271"/>
      <c r="J28" s="5"/>
    </row>
    <row r="29" spans="1:10" ht="30.75" customHeight="1" thickBot="1">
      <c r="A29" s="235"/>
      <c r="B29" s="42">
        <v>426</v>
      </c>
      <c r="C29" s="183" t="s">
        <v>467</v>
      </c>
      <c r="D29" s="184" t="s">
        <v>30</v>
      </c>
      <c r="E29" s="185">
        <v>161582</v>
      </c>
      <c r="F29" s="186">
        <v>45</v>
      </c>
      <c r="G29" s="229"/>
      <c r="H29" s="251"/>
      <c r="I29" s="272"/>
      <c r="J29" s="5"/>
    </row>
    <row r="30" spans="1:10" ht="19.5" customHeight="1" thickBot="1">
      <c r="A30" s="233" t="s">
        <v>53</v>
      </c>
      <c r="B30" s="97">
        <v>84</v>
      </c>
      <c r="C30" s="180" t="s">
        <v>55</v>
      </c>
      <c r="D30" s="181" t="s">
        <v>30</v>
      </c>
      <c r="E30" s="97">
        <v>160233</v>
      </c>
      <c r="F30" s="91">
        <v>40</v>
      </c>
      <c r="G30" s="227">
        <f t="shared" si="1"/>
        <v>209</v>
      </c>
      <c r="H30" s="141"/>
      <c r="I30" s="270">
        <v>6</v>
      </c>
      <c r="J30" s="5"/>
    </row>
    <row r="31" spans="1:10" ht="16.5" thickBot="1">
      <c r="A31" s="233"/>
      <c r="B31" s="21">
        <v>84</v>
      </c>
      <c r="C31" s="122" t="s">
        <v>205</v>
      </c>
      <c r="D31" s="20" t="s">
        <v>28</v>
      </c>
      <c r="E31" s="21">
        <v>166233</v>
      </c>
      <c r="F31" s="187">
        <v>48</v>
      </c>
      <c r="G31" s="227"/>
      <c r="H31" s="212">
        <v>0</v>
      </c>
      <c r="I31" s="271"/>
      <c r="J31" s="5"/>
    </row>
    <row r="32" spans="1:10">
      <c r="A32" s="234"/>
      <c r="B32" s="21">
        <v>84</v>
      </c>
      <c r="C32" s="123" t="s">
        <v>57</v>
      </c>
      <c r="D32" s="20" t="s">
        <v>28</v>
      </c>
      <c r="E32" s="19">
        <v>163706</v>
      </c>
      <c r="F32" s="24">
        <v>44</v>
      </c>
      <c r="G32" s="228"/>
      <c r="H32" s="141"/>
      <c r="I32" s="271"/>
      <c r="J32" s="5"/>
    </row>
    <row r="33" spans="1:10">
      <c r="A33" s="234"/>
      <c r="B33" s="21">
        <v>84</v>
      </c>
      <c r="C33" s="123" t="s">
        <v>58</v>
      </c>
      <c r="D33" s="20" t="s">
        <v>28</v>
      </c>
      <c r="E33" s="19">
        <v>163851</v>
      </c>
      <c r="F33" s="24">
        <v>44</v>
      </c>
      <c r="G33" s="228"/>
      <c r="H33" s="211"/>
      <c r="I33" s="271"/>
      <c r="J33" s="5"/>
    </row>
    <row r="34" spans="1:10" ht="16.5" thickBot="1">
      <c r="A34" s="235"/>
      <c r="B34" s="39">
        <v>84</v>
      </c>
      <c r="C34" s="124" t="s">
        <v>59</v>
      </c>
      <c r="D34" s="32" t="s">
        <v>28</v>
      </c>
      <c r="E34" s="22">
        <v>167485</v>
      </c>
      <c r="F34" s="25">
        <v>33</v>
      </c>
      <c r="G34" s="229"/>
      <c r="H34" s="213"/>
      <c r="I34" s="272"/>
      <c r="J34" s="5"/>
    </row>
    <row r="35" spans="1:10" ht="16.5" thickBot="1">
      <c r="A35" s="230" t="s">
        <v>156</v>
      </c>
      <c r="B35" s="15">
        <v>2</v>
      </c>
      <c r="C35" s="125" t="s">
        <v>157</v>
      </c>
      <c r="D35" s="23" t="s">
        <v>28</v>
      </c>
      <c r="E35" s="70">
        <v>153833</v>
      </c>
      <c r="F35" s="23">
        <v>45</v>
      </c>
      <c r="G35" s="227">
        <f t="shared" si="1"/>
        <v>208</v>
      </c>
      <c r="H35" s="141"/>
      <c r="I35" s="270">
        <v>7</v>
      </c>
      <c r="J35" s="5"/>
    </row>
    <row r="36" spans="1:10">
      <c r="A36" s="231"/>
      <c r="B36" s="21">
        <v>2</v>
      </c>
      <c r="C36" s="126" t="s">
        <v>158</v>
      </c>
      <c r="D36" s="24" t="s">
        <v>28</v>
      </c>
      <c r="E36" s="40">
        <v>146787</v>
      </c>
      <c r="F36" s="24">
        <v>42</v>
      </c>
      <c r="G36" s="228"/>
      <c r="H36" s="211"/>
      <c r="I36" s="271"/>
      <c r="J36" s="5"/>
    </row>
    <row r="37" spans="1:10">
      <c r="A37" s="231"/>
      <c r="B37" s="21">
        <v>2</v>
      </c>
      <c r="C37" s="126" t="s">
        <v>159</v>
      </c>
      <c r="D37" s="24" t="s">
        <v>28</v>
      </c>
      <c r="E37" s="41">
        <v>130961</v>
      </c>
      <c r="F37" s="24">
        <v>38</v>
      </c>
      <c r="G37" s="228"/>
      <c r="H37" s="211"/>
      <c r="I37" s="271"/>
      <c r="J37" s="5"/>
    </row>
    <row r="38" spans="1:10">
      <c r="A38" s="231"/>
      <c r="B38" s="21">
        <v>2</v>
      </c>
      <c r="C38" s="126" t="s">
        <v>160</v>
      </c>
      <c r="D38" s="24" t="s">
        <v>28</v>
      </c>
      <c r="E38" s="41">
        <v>40856</v>
      </c>
      <c r="F38" s="24">
        <v>43</v>
      </c>
      <c r="G38" s="228"/>
      <c r="H38" s="211"/>
      <c r="I38" s="271"/>
      <c r="J38" s="5"/>
    </row>
    <row r="39" spans="1:10" ht="16.5" thickBot="1">
      <c r="A39" s="232"/>
      <c r="B39" s="39">
        <v>2</v>
      </c>
      <c r="C39" s="127" t="s">
        <v>161</v>
      </c>
      <c r="D39" s="38" t="s">
        <v>28</v>
      </c>
      <c r="E39" s="42">
        <v>119051</v>
      </c>
      <c r="F39" s="38">
        <v>40</v>
      </c>
      <c r="G39" s="229"/>
      <c r="H39" s="213"/>
      <c r="I39" s="272"/>
      <c r="J39" s="5"/>
    </row>
    <row r="40" spans="1:10">
      <c r="A40" s="237" t="s">
        <v>252</v>
      </c>
      <c r="B40" s="69">
        <v>110</v>
      </c>
      <c r="C40" s="9" t="s">
        <v>253</v>
      </c>
      <c r="D40" s="69" t="s">
        <v>28</v>
      </c>
      <c r="E40" s="54">
        <v>54626</v>
      </c>
      <c r="F40" s="30">
        <v>41</v>
      </c>
      <c r="G40" s="227">
        <f t="shared" si="1"/>
        <v>207</v>
      </c>
      <c r="H40" s="141"/>
      <c r="I40" s="270">
        <v>8</v>
      </c>
      <c r="J40" s="5"/>
    </row>
    <row r="41" spans="1:10">
      <c r="A41" s="237"/>
      <c r="B41" s="21">
        <v>110</v>
      </c>
      <c r="C41" s="126" t="s">
        <v>254</v>
      </c>
      <c r="D41" s="24" t="s">
        <v>28</v>
      </c>
      <c r="E41" s="47">
        <v>161095</v>
      </c>
      <c r="F41" s="110">
        <v>46</v>
      </c>
      <c r="G41" s="228"/>
      <c r="H41" s="211"/>
      <c r="I41" s="271"/>
      <c r="J41" s="5"/>
    </row>
    <row r="42" spans="1:10">
      <c r="A42" s="237"/>
      <c r="B42" s="21">
        <v>110</v>
      </c>
      <c r="C42" s="126" t="s">
        <v>255</v>
      </c>
      <c r="D42" s="24" t="s">
        <v>28</v>
      </c>
      <c r="E42" s="47">
        <v>65032</v>
      </c>
      <c r="F42" s="24">
        <v>39</v>
      </c>
      <c r="G42" s="228"/>
      <c r="H42" s="211"/>
      <c r="I42" s="271"/>
      <c r="J42" s="5"/>
    </row>
    <row r="43" spans="1:10">
      <c r="A43" s="237"/>
      <c r="B43" s="21">
        <v>110</v>
      </c>
      <c r="C43" s="126" t="s">
        <v>256</v>
      </c>
      <c r="D43" s="24" t="s">
        <v>28</v>
      </c>
      <c r="E43" s="47">
        <v>151590</v>
      </c>
      <c r="F43" s="24">
        <v>41</v>
      </c>
      <c r="G43" s="228"/>
      <c r="H43" s="211"/>
      <c r="I43" s="271"/>
      <c r="J43" s="5"/>
    </row>
    <row r="44" spans="1:10" ht="16.5" thickBot="1">
      <c r="A44" s="238"/>
      <c r="B44" s="39">
        <v>110</v>
      </c>
      <c r="C44" s="127" t="s">
        <v>257</v>
      </c>
      <c r="D44" s="38" t="s">
        <v>28</v>
      </c>
      <c r="E44" s="72">
        <v>69804</v>
      </c>
      <c r="F44" s="38">
        <v>40</v>
      </c>
      <c r="G44" s="229"/>
      <c r="H44" s="213"/>
      <c r="I44" s="272"/>
      <c r="J44" s="5"/>
    </row>
    <row r="45" spans="1:10">
      <c r="A45" s="233" t="s">
        <v>246</v>
      </c>
      <c r="B45" s="15">
        <v>444</v>
      </c>
      <c r="C45" s="125" t="s">
        <v>247</v>
      </c>
      <c r="D45" s="23" t="s">
        <v>28</v>
      </c>
      <c r="E45" s="40">
        <v>154646</v>
      </c>
      <c r="F45" s="23">
        <v>42</v>
      </c>
      <c r="G45" s="227">
        <f t="shared" si="1"/>
        <v>207</v>
      </c>
      <c r="H45" s="141"/>
      <c r="I45" s="270">
        <v>9</v>
      </c>
      <c r="J45" s="5"/>
    </row>
    <row r="46" spans="1:10">
      <c r="A46" s="234"/>
      <c r="B46" s="21">
        <v>444</v>
      </c>
      <c r="C46" s="126" t="s">
        <v>248</v>
      </c>
      <c r="D46" s="24" t="s">
        <v>28</v>
      </c>
      <c r="E46" s="41">
        <v>163646</v>
      </c>
      <c r="F46" s="24">
        <v>43</v>
      </c>
      <c r="G46" s="228"/>
      <c r="H46" s="211"/>
      <c r="I46" s="271"/>
      <c r="J46" s="5"/>
    </row>
    <row r="47" spans="1:10">
      <c r="A47" s="234"/>
      <c r="B47" s="21">
        <v>291</v>
      </c>
      <c r="C47" s="126" t="s">
        <v>249</v>
      </c>
      <c r="D47" s="24" t="s">
        <v>28</v>
      </c>
      <c r="E47" s="41">
        <v>145578</v>
      </c>
      <c r="F47" s="24">
        <v>45</v>
      </c>
      <c r="G47" s="228"/>
      <c r="H47" s="211"/>
      <c r="I47" s="271"/>
      <c r="J47" s="5"/>
    </row>
    <row r="48" spans="1:10">
      <c r="A48" s="234"/>
      <c r="B48" s="21">
        <v>444</v>
      </c>
      <c r="C48" s="126" t="s">
        <v>250</v>
      </c>
      <c r="D48" s="24" t="s">
        <v>28</v>
      </c>
      <c r="E48" s="41">
        <v>146673</v>
      </c>
      <c r="F48" s="24">
        <v>40</v>
      </c>
      <c r="G48" s="228"/>
      <c r="H48" s="211"/>
      <c r="I48" s="271"/>
      <c r="J48" s="5"/>
    </row>
    <row r="49" spans="1:10" ht="16.5" thickBot="1">
      <c r="A49" s="235"/>
      <c r="B49" s="39">
        <v>444</v>
      </c>
      <c r="C49" s="127" t="s">
        <v>251</v>
      </c>
      <c r="D49" s="38" t="s">
        <v>28</v>
      </c>
      <c r="E49" s="42">
        <v>167622</v>
      </c>
      <c r="F49" s="38">
        <v>37</v>
      </c>
      <c r="G49" s="229"/>
      <c r="H49" s="213"/>
      <c r="I49" s="272"/>
      <c r="J49" s="5"/>
    </row>
    <row r="50" spans="1:10">
      <c r="A50" s="230" t="s">
        <v>206</v>
      </c>
      <c r="B50" s="15">
        <v>213</v>
      </c>
      <c r="C50" s="125" t="s">
        <v>172</v>
      </c>
      <c r="D50" s="23" t="s">
        <v>28</v>
      </c>
      <c r="E50" s="70">
        <v>61413</v>
      </c>
      <c r="F50" s="23">
        <v>47</v>
      </c>
      <c r="G50" s="227">
        <f>SUM(F50:F54)</f>
        <v>206</v>
      </c>
      <c r="H50" s="141"/>
      <c r="I50" s="270">
        <v>10</v>
      </c>
      <c r="J50" s="5"/>
    </row>
    <row r="51" spans="1:10" ht="16.5" thickBot="1">
      <c r="A51" s="231"/>
      <c r="B51" s="19">
        <v>213</v>
      </c>
      <c r="C51" s="9" t="s">
        <v>176</v>
      </c>
      <c r="D51" s="48" t="s">
        <v>28</v>
      </c>
      <c r="E51" s="41">
        <v>79647</v>
      </c>
      <c r="F51" s="24">
        <v>36</v>
      </c>
      <c r="G51" s="228"/>
      <c r="H51" s="211"/>
      <c r="I51" s="271"/>
      <c r="J51" s="5"/>
    </row>
    <row r="52" spans="1:10" ht="16.5" thickBot="1">
      <c r="A52" s="231"/>
      <c r="B52" s="19">
        <v>213</v>
      </c>
      <c r="C52" s="126" t="s">
        <v>173</v>
      </c>
      <c r="D52" s="52" t="s">
        <v>28</v>
      </c>
      <c r="E52" s="41">
        <v>154164</v>
      </c>
      <c r="F52" s="24">
        <v>40</v>
      </c>
      <c r="G52" s="228"/>
      <c r="H52" s="211"/>
      <c r="I52" s="271"/>
      <c r="J52" s="5"/>
    </row>
    <row r="53" spans="1:10">
      <c r="A53" s="231"/>
      <c r="B53" s="19">
        <v>213</v>
      </c>
      <c r="C53" s="126" t="s">
        <v>174</v>
      </c>
      <c r="D53" s="30" t="s">
        <v>28</v>
      </c>
      <c r="E53" s="41">
        <v>112549</v>
      </c>
      <c r="F53" s="24">
        <v>41</v>
      </c>
      <c r="G53" s="228"/>
      <c r="H53" s="211"/>
      <c r="I53" s="271"/>
      <c r="J53" s="5"/>
    </row>
    <row r="54" spans="1:10" ht="16.5" thickBot="1">
      <c r="A54" s="231"/>
      <c r="B54" s="33">
        <v>213</v>
      </c>
      <c r="C54" s="131" t="s">
        <v>175</v>
      </c>
      <c r="D54" s="48" t="s">
        <v>28</v>
      </c>
      <c r="E54" s="49">
        <v>100023</v>
      </c>
      <c r="F54" s="48">
        <v>42</v>
      </c>
      <c r="G54" s="228"/>
      <c r="H54" s="211"/>
      <c r="I54" s="272"/>
      <c r="J54" s="5"/>
    </row>
    <row r="55" spans="1:10" ht="17.25" customHeight="1">
      <c r="A55" s="230" t="s">
        <v>219</v>
      </c>
      <c r="B55" s="15">
        <v>13</v>
      </c>
      <c r="C55" s="128" t="s">
        <v>226</v>
      </c>
      <c r="D55" s="56" t="s">
        <v>30</v>
      </c>
      <c r="E55" s="56">
        <v>42794</v>
      </c>
      <c r="F55" s="45">
        <v>43</v>
      </c>
      <c r="G55" s="227">
        <f t="shared" si="1"/>
        <v>206</v>
      </c>
      <c r="H55" s="141"/>
      <c r="I55" s="270">
        <v>11</v>
      </c>
      <c r="J55" s="5"/>
    </row>
    <row r="56" spans="1:10">
      <c r="A56" s="231"/>
      <c r="B56" s="19">
        <v>13</v>
      </c>
      <c r="C56" s="126" t="s">
        <v>441</v>
      </c>
      <c r="D56" s="24" t="s">
        <v>28</v>
      </c>
      <c r="E56" s="21">
        <v>114297</v>
      </c>
      <c r="F56" s="44">
        <v>43</v>
      </c>
      <c r="G56" s="228"/>
      <c r="H56" s="211"/>
      <c r="I56" s="271"/>
      <c r="J56" s="5"/>
    </row>
    <row r="57" spans="1:10" ht="17.25" customHeight="1">
      <c r="A57" s="231"/>
      <c r="B57" s="19">
        <v>13</v>
      </c>
      <c r="C57" s="129" t="s">
        <v>228</v>
      </c>
      <c r="D57" s="57" t="s">
        <v>30</v>
      </c>
      <c r="E57" s="57">
        <v>130218</v>
      </c>
      <c r="F57" s="44">
        <v>35</v>
      </c>
      <c r="G57" s="228"/>
      <c r="H57" s="211"/>
      <c r="I57" s="271"/>
      <c r="J57" s="5"/>
    </row>
    <row r="58" spans="1:10">
      <c r="A58" s="231"/>
      <c r="B58" s="19">
        <v>13</v>
      </c>
      <c r="C58" s="9" t="s">
        <v>386</v>
      </c>
      <c r="D58" s="69" t="s">
        <v>28</v>
      </c>
      <c r="E58" s="69">
        <v>161147</v>
      </c>
      <c r="F58" s="44">
        <v>40</v>
      </c>
      <c r="G58" s="228"/>
      <c r="H58" s="211"/>
      <c r="I58" s="271"/>
      <c r="J58" s="5"/>
    </row>
    <row r="59" spans="1:10" ht="16.5" thickBot="1">
      <c r="A59" s="232"/>
      <c r="B59" s="22">
        <v>13</v>
      </c>
      <c r="C59" s="130" t="s">
        <v>229</v>
      </c>
      <c r="D59" s="58" t="s">
        <v>28</v>
      </c>
      <c r="E59" s="58">
        <v>36128</v>
      </c>
      <c r="F59" s="46">
        <v>45</v>
      </c>
      <c r="G59" s="229"/>
      <c r="H59" s="213"/>
      <c r="I59" s="272"/>
      <c r="J59" s="5"/>
    </row>
    <row r="60" spans="1:10" ht="17.25" customHeight="1">
      <c r="A60" s="233" t="s">
        <v>283</v>
      </c>
      <c r="B60" s="15"/>
      <c r="C60" s="145" t="s">
        <v>291</v>
      </c>
      <c r="D60" s="91" t="s">
        <v>30</v>
      </c>
      <c r="E60" s="101">
        <v>160276</v>
      </c>
      <c r="F60" s="23">
        <v>39</v>
      </c>
      <c r="G60" s="227">
        <f t="shared" si="1"/>
        <v>202</v>
      </c>
      <c r="H60" s="141"/>
      <c r="I60" s="270">
        <v>12</v>
      </c>
      <c r="J60" s="5"/>
    </row>
    <row r="61" spans="1:10" ht="13.5" customHeight="1">
      <c r="A61" s="234"/>
      <c r="B61" s="21"/>
      <c r="C61" s="155" t="s">
        <v>285</v>
      </c>
      <c r="D61" s="24" t="s">
        <v>30</v>
      </c>
      <c r="E61" s="21">
        <v>110344</v>
      </c>
      <c r="F61" s="24">
        <v>40</v>
      </c>
      <c r="G61" s="228"/>
      <c r="H61" s="211"/>
      <c r="I61" s="271"/>
      <c r="J61" s="5"/>
    </row>
    <row r="62" spans="1:10">
      <c r="A62" s="234"/>
      <c r="B62" s="21"/>
      <c r="C62" s="126" t="s">
        <v>286</v>
      </c>
      <c r="D62" s="24" t="s">
        <v>28</v>
      </c>
      <c r="E62" s="41">
        <v>99569</v>
      </c>
      <c r="F62" s="24">
        <v>40</v>
      </c>
      <c r="G62" s="228"/>
      <c r="H62" s="211"/>
      <c r="I62" s="271"/>
      <c r="J62" s="5"/>
    </row>
    <row r="63" spans="1:10" ht="14.25" customHeight="1">
      <c r="A63" s="234"/>
      <c r="B63" s="21"/>
      <c r="C63" s="126" t="s">
        <v>287</v>
      </c>
      <c r="D63" s="24" t="s">
        <v>30</v>
      </c>
      <c r="E63" s="41">
        <v>120078</v>
      </c>
      <c r="F63" s="24">
        <v>39</v>
      </c>
      <c r="G63" s="228"/>
      <c r="H63" s="211"/>
      <c r="I63" s="271"/>
      <c r="J63" s="5"/>
    </row>
    <row r="64" spans="1:10" ht="16.5" thickBot="1">
      <c r="A64" s="235"/>
      <c r="B64" s="39"/>
      <c r="C64" s="127" t="s">
        <v>288</v>
      </c>
      <c r="D64" s="38" t="s">
        <v>28</v>
      </c>
      <c r="E64" s="42">
        <v>45574</v>
      </c>
      <c r="F64" s="38">
        <v>44</v>
      </c>
      <c r="G64" s="229"/>
      <c r="H64" s="213"/>
      <c r="I64" s="272"/>
      <c r="J64" s="5"/>
    </row>
    <row r="65" spans="1:10" ht="18" customHeight="1">
      <c r="A65" s="233" t="s">
        <v>264</v>
      </c>
      <c r="B65" s="60">
        <v>12</v>
      </c>
      <c r="C65" s="132" t="s">
        <v>265</v>
      </c>
      <c r="D65" s="53" t="s">
        <v>28</v>
      </c>
      <c r="E65" s="73">
        <v>97343</v>
      </c>
      <c r="F65" s="23">
        <v>41</v>
      </c>
      <c r="G65" s="227">
        <f t="shared" si="1"/>
        <v>201</v>
      </c>
      <c r="H65" s="141"/>
      <c r="I65" s="270">
        <v>13</v>
      </c>
      <c r="J65" s="5"/>
    </row>
    <row r="66" spans="1:10" ht="42.75" customHeight="1">
      <c r="A66" s="234"/>
      <c r="B66" s="21">
        <v>12</v>
      </c>
      <c r="C66" s="164" t="s">
        <v>452</v>
      </c>
      <c r="D66" s="24" t="s">
        <v>30</v>
      </c>
      <c r="E66" s="47">
        <v>99011658</v>
      </c>
      <c r="F66" s="106">
        <v>48</v>
      </c>
      <c r="G66" s="228"/>
      <c r="H66" s="211"/>
      <c r="I66" s="271"/>
      <c r="J66" s="5"/>
    </row>
    <row r="67" spans="1:10" ht="15.75" customHeight="1">
      <c r="A67" s="234"/>
      <c r="B67" s="21">
        <v>12</v>
      </c>
      <c r="C67" s="126" t="s">
        <v>266</v>
      </c>
      <c r="D67" s="24" t="s">
        <v>28</v>
      </c>
      <c r="E67" s="47">
        <v>149703</v>
      </c>
      <c r="F67" s="24">
        <v>45</v>
      </c>
      <c r="G67" s="228"/>
      <c r="H67" s="211"/>
      <c r="I67" s="271"/>
      <c r="J67" s="5"/>
    </row>
    <row r="68" spans="1:10" ht="16.5" customHeight="1" thickBot="1">
      <c r="A68" s="235"/>
      <c r="B68" s="43">
        <v>12</v>
      </c>
      <c r="C68" s="131" t="s">
        <v>267</v>
      </c>
      <c r="D68" s="48" t="s">
        <v>28</v>
      </c>
      <c r="E68" s="90">
        <v>154302</v>
      </c>
      <c r="F68" s="48">
        <v>32</v>
      </c>
      <c r="G68" s="229"/>
      <c r="H68" s="211"/>
      <c r="I68" s="271"/>
      <c r="J68" s="5"/>
    </row>
    <row r="69" spans="1:10" ht="16.5" thickBot="1">
      <c r="A69" s="234"/>
      <c r="B69" s="39">
        <v>12</v>
      </c>
      <c r="C69" s="127" t="s">
        <v>268</v>
      </c>
      <c r="D69" s="38" t="s">
        <v>30</v>
      </c>
      <c r="E69" s="72">
        <v>90755</v>
      </c>
      <c r="F69" s="38">
        <v>35</v>
      </c>
      <c r="G69" s="240"/>
      <c r="H69" s="99"/>
      <c r="I69" s="272"/>
    </row>
    <row r="70" spans="1:10">
      <c r="A70" s="236" t="s">
        <v>445</v>
      </c>
      <c r="B70" s="60">
        <v>313</v>
      </c>
      <c r="C70" s="125" t="s">
        <v>318</v>
      </c>
      <c r="D70" s="23" t="s">
        <v>28</v>
      </c>
      <c r="E70" s="89">
        <v>149244</v>
      </c>
      <c r="F70" s="23">
        <v>34</v>
      </c>
      <c r="G70" s="227">
        <f t="shared" si="1"/>
        <v>201</v>
      </c>
      <c r="H70" s="141"/>
      <c r="I70" s="270">
        <v>14</v>
      </c>
      <c r="J70" s="5"/>
    </row>
    <row r="71" spans="1:10">
      <c r="A71" s="237"/>
      <c r="B71" s="21">
        <v>313</v>
      </c>
      <c r="C71" s="126" t="s">
        <v>313</v>
      </c>
      <c r="D71" s="24" t="s">
        <v>28</v>
      </c>
      <c r="E71" s="47">
        <v>51009</v>
      </c>
      <c r="F71" s="24">
        <v>40</v>
      </c>
      <c r="G71" s="228"/>
      <c r="H71" s="211"/>
      <c r="I71" s="271"/>
      <c r="J71" s="5"/>
    </row>
    <row r="72" spans="1:10">
      <c r="A72" s="237"/>
      <c r="B72" s="21">
        <v>313</v>
      </c>
      <c r="C72" s="126" t="s">
        <v>380</v>
      </c>
      <c r="D72" s="24" t="s">
        <v>28</v>
      </c>
      <c r="E72" s="47">
        <v>149376</v>
      </c>
      <c r="F72" s="24">
        <v>40</v>
      </c>
      <c r="G72" s="228"/>
      <c r="H72" s="211"/>
      <c r="I72" s="271"/>
      <c r="J72" s="5"/>
    </row>
    <row r="73" spans="1:10">
      <c r="A73" s="237"/>
      <c r="B73" s="21">
        <v>313</v>
      </c>
      <c r="C73" s="126" t="s">
        <v>314</v>
      </c>
      <c r="D73" s="24" t="s">
        <v>28</v>
      </c>
      <c r="E73" s="47">
        <v>95363</v>
      </c>
      <c r="F73" s="24">
        <v>40</v>
      </c>
      <c r="G73" s="228"/>
      <c r="H73" s="211"/>
      <c r="I73" s="271"/>
      <c r="J73" s="5"/>
    </row>
    <row r="74" spans="1:10" ht="16.5" thickBot="1">
      <c r="A74" s="238"/>
      <c r="B74" s="39">
        <v>313</v>
      </c>
      <c r="C74" s="174" t="s">
        <v>381</v>
      </c>
      <c r="D74" s="48" t="s">
        <v>28</v>
      </c>
      <c r="E74" s="90">
        <v>34133</v>
      </c>
      <c r="F74" s="92">
        <v>47</v>
      </c>
      <c r="G74" s="229"/>
      <c r="H74" s="213"/>
      <c r="I74" s="272"/>
      <c r="J74" s="5"/>
    </row>
    <row r="75" spans="1:10">
      <c r="A75" s="233" t="s">
        <v>334</v>
      </c>
      <c r="B75" s="171">
        <v>439</v>
      </c>
      <c r="C75" s="151" t="s">
        <v>324</v>
      </c>
      <c r="D75" s="31" t="s">
        <v>28</v>
      </c>
      <c r="E75" s="176">
        <v>153976</v>
      </c>
      <c r="F75" s="45">
        <v>36</v>
      </c>
      <c r="G75" s="227">
        <f t="shared" ref="G75:G135" si="2">SUM(F75:F79)</f>
        <v>201</v>
      </c>
      <c r="H75" s="141"/>
      <c r="I75" s="270">
        <v>15</v>
      </c>
      <c r="J75" s="5"/>
    </row>
    <row r="76" spans="1:10">
      <c r="A76" s="234"/>
      <c r="B76" s="172">
        <v>439</v>
      </c>
      <c r="C76" s="152" t="s">
        <v>325</v>
      </c>
      <c r="D76" s="20" t="s">
        <v>28</v>
      </c>
      <c r="E76" s="177">
        <v>99785</v>
      </c>
      <c r="F76" s="44">
        <v>44</v>
      </c>
      <c r="G76" s="228"/>
      <c r="H76" s="211"/>
      <c r="I76" s="271"/>
      <c r="J76" s="5"/>
    </row>
    <row r="77" spans="1:10">
      <c r="A77" s="234"/>
      <c r="B77" s="172">
        <v>439</v>
      </c>
      <c r="C77" s="152" t="s">
        <v>333</v>
      </c>
      <c r="D77" s="20" t="s">
        <v>28</v>
      </c>
      <c r="E77" s="178">
        <v>154641</v>
      </c>
      <c r="F77" s="44">
        <v>39</v>
      </c>
      <c r="G77" s="228"/>
      <c r="H77" s="211"/>
      <c r="I77" s="271"/>
      <c r="J77" s="5"/>
    </row>
    <row r="78" spans="1:10">
      <c r="A78" s="234"/>
      <c r="B78" s="172">
        <v>439</v>
      </c>
      <c r="C78" s="152" t="s">
        <v>326</v>
      </c>
      <c r="D78" s="20" t="s">
        <v>28</v>
      </c>
      <c r="E78" s="178">
        <v>9879</v>
      </c>
      <c r="F78" s="44">
        <v>39</v>
      </c>
      <c r="G78" s="228"/>
      <c r="H78" s="211"/>
      <c r="I78" s="271"/>
      <c r="J78" s="5"/>
    </row>
    <row r="79" spans="1:10" ht="16.5" thickBot="1">
      <c r="A79" s="235"/>
      <c r="B79" s="173">
        <v>439</v>
      </c>
      <c r="C79" s="175" t="s">
        <v>327</v>
      </c>
      <c r="D79" s="50" t="s">
        <v>28</v>
      </c>
      <c r="E79" s="179">
        <v>166452</v>
      </c>
      <c r="F79" s="46">
        <v>43</v>
      </c>
      <c r="G79" s="229"/>
      <c r="H79" s="213"/>
      <c r="I79" s="272"/>
      <c r="J79" s="5"/>
    </row>
    <row r="80" spans="1:10" ht="15.75" customHeight="1">
      <c r="A80" s="236" t="s">
        <v>307</v>
      </c>
      <c r="B80" s="60">
        <v>417</v>
      </c>
      <c r="C80" s="9" t="s">
        <v>304</v>
      </c>
      <c r="D80" s="69" t="s">
        <v>28</v>
      </c>
      <c r="E80" s="54">
        <v>118723</v>
      </c>
      <c r="F80" s="23">
        <v>43</v>
      </c>
      <c r="G80" s="227">
        <f t="shared" si="2"/>
        <v>201</v>
      </c>
      <c r="H80" s="141"/>
      <c r="I80" s="270">
        <v>16</v>
      </c>
      <c r="J80" s="5"/>
    </row>
    <row r="81" spans="1:10">
      <c r="A81" s="237"/>
      <c r="B81" s="21">
        <v>417</v>
      </c>
      <c r="C81" s="126" t="s">
        <v>82</v>
      </c>
      <c r="D81" s="24" t="s">
        <v>28</v>
      </c>
      <c r="E81" s="47">
        <v>48939</v>
      </c>
      <c r="F81" s="24">
        <v>38</v>
      </c>
      <c r="G81" s="228"/>
      <c r="H81" s="211"/>
      <c r="I81" s="271"/>
      <c r="J81" s="5"/>
    </row>
    <row r="82" spans="1:10">
      <c r="A82" s="237"/>
      <c r="B82" s="21">
        <v>417</v>
      </c>
      <c r="C82" s="126" t="s">
        <v>305</v>
      </c>
      <c r="D82" s="24" t="s">
        <v>28</v>
      </c>
      <c r="E82" s="47">
        <v>94215</v>
      </c>
      <c r="F82" s="24">
        <v>42</v>
      </c>
      <c r="G82" s="228"/>
      <c r="H82" s="211"/>
      <c r="I82" s="271"/>
      <c r="J82" s="5"/>
    </row>
    <row r="83" spans="1:10" ht="13.5" customHeight="1">
      <c r="A83" s="237"/>
      <c r="B83" s="21">
        <v>417</v>
      </c>
      <c r="C83" s="126" t="s">
        <v>306</v>
      </c>
      <c r="D83" s="24" t="s">
        <v>28</v>
      </c>
      <c r="E83" s="47">
        <v>130532</v>
      </c>
      <c r="F83" s="24">
        <v>40</v>
      </c>
      <c r="G83" s="228"/>
      <c r="H83" s="211"/>
      <c r="I83" s="271"/>
      <c r="J83" s="5"/>
    </row>
    <row r="84" spans="1:10" ht="16.5" customHeight="1" thickBot="1">
      <c r="A84" s="238"/>
      <c r="B84" s="39">
        <v>399</v>
      </c>
      <c r="C84" s="127" t="s">
        <v>442</v>
      </c>
      <c r="D84" s="38" t="s">
        <v>30</v>
      </c>
      <c r="E84" s="72">
        <v>167520</v>
      </c>
      <c r="F84" s="38">
        <v>38</v>
      </c>
      <c r="G84" s="229"/>
      <c r="H84" s="99"/>
      <c r="I84" s="215"/>
    </row>
    <row r="85" spans="1:10">
      <c r="A85" s="233" t="s">
        <v>79</v>
      </c>
      <c r="B85" s="15">
        <v>600</v>
      </c>
      <c r="C85" s="125" t="s">
        <v>80</v>
      </c>
      <c r="D85" s="23" t="s">
        <v>28</v>
      </c>
      <c r="E85" s="7">
        <v>2602086</v>
      </c>
      <c r="F85" s="23">
        <v>41</v>
      </c>
      <c r="G85" s="227">
        <f t="shared" si="2"/>
        <v>200</v>
      </c>
      <c r="H85" s="141"/>
      <c r="I85" s="270">
        <v>17</v>
      </c>
      <c r="J85" s="5"/>
    </row>
    <row r="86" spans="1:10">
      <c r="A86" s="234"/>
      <c r="B86" s="21">
        <v>600</v>
      </c>
      <c r="C86" s="126" t="s">
        <v>81</v>
      </c>
      <c r="D86" s="24" t="s">
        <v>28</v>
      </c>
      <c r="E86" s="41">
        <v>2601119</v>
      </c>
      <c r="F86" s="24">
        <v>44</v>
      </c>
      <c r="G86" s="228"/>
      <c r="H86" s="211"/>
      <c r="I86" s="271"/>
      <c r="J86" s="5"/>
    </row>
    <row r="87" spans="1:10">
      <c r="A87" s="234"/>
      <c r="B87" s="21">
        <v>600</v>
      </c>
      <c r="C87" s="126" t="s">
        <v>82</v>
      </c>
      <c r="D87" s="24" t="s">
        <v>28</v>
      </c>
      <c r="E87" s="41">
        <v>2600348</v>
      </c>
      <c r="F87" s="24">
        <v>44</v>
      </c>
      <c r="G87" s="228"/>
      <c r="H87" s="211"/>
      <c r="I87" s="271"/>
      <c r="J87" s="5"/>
    </row>
    <row r="88" spans="1:10">
      <c r="A88" s="234"/>
      <c r="B88" s="21">
        <v>600</v>
      </c>
      <c r="C88" s="126" t="s">
        <v>83</v>
      </c>
      <c r="D88" s="24" t="s">
        <v>28</v>
      </c>
      <c r="E88" s="41">
        <v>2600195</v>
      </c>
      <c r="F88" s="24">
        <v>45</v>
      </c>
      <c r="G88" s="228"/>
      <c r="H88" s="211"/>
      <c r="I88" s="271"/>
      <c r="J88" s="5"/>
    </row>
    <row r="89" spans="1:10" ht="16.5" thickBot="1">
      <c r="A89" s="235"/>
      <c r="B89" s="39">
        <v>600</v>
      </c>
      <c r="C89" s="127" t="s">
        <v>84</v>
      </c>
      <c r="D89" s="38" t="s">
        <v>28</v>
      </c>
      <c r="E89" s="42">
        <v>2602159</v>
      </c>
      <c r="F89" s="38">
        <v>26</v>
      </c>
      <c r="G89" s="229"/>
      <c r="H89" s="213"/>
      <c r="I89" s="272"/>
      <c r="J89" s="5"/>
    </row>
    <row r="90" spans="1:10">
      <c r="A90" s="233" t="s">
        <v>125</v>
      </c>
      <c r="B90" s="15">
        <v>94</v>
      </c>
      <c r="C90" s="125" t="s">
        <v>126</v>
      </c>
      <c r="D90" s="23" t="s">
        <v>28</v>
      </c>
      <c r="E90" s="7">
        <v>100697</v>
      </c>
      <c r="F90" s="67">
        <v>39</v>
      </c>
      <c r="G90" s="241">
        <f t="shared" si="2"/>
        <v>199</v>
      </c>
      <c r="H90" s="141"/>
      <c r="I90" s="270">
        <v>18</v>
      </c>
      <c r="J90" s="5"/>
    </row>
    <row r="91" spans="1:10">
      <c r="A91" s="234"/>
      <c r="B91" s="21">
        <v>94</v>
      </c>
      <c r="C91" s="126" t="s">
        <v>127</v>
      </c>
      <c r="D91" s="24" t="s">
        <v>28</v>
      </c>
      <c r="E91" s="41">
        <v>51088</v>
      </c>
      <c r="F91" s="68">
        <v>44</v>
      </c>
      <c r="G91" s="242"/>
      <c r="H91" s="211"/>
      <c r="I91" s="271"/>
      <c r="J91" s="5"/>
    </row>
    <row r="92" spans="1:10" ht="18" customHeight="1">
      <c r="A92" s="234"/>
      <c r="B92" s="21">
        <v>94</v>
      </c>
      <c r="C92" s="126" t="s">
        <v>131</v>
      </c>
      <c r="D92" s="24" t="s">
        <v>30</v>
      </c>
      <c r="E92" s="41">
        <v>163759</v>
      </c>
      <c r="F92" s="68">
        <v>30</v>
      </c>
      <c r="G92" s="242"/>
      <c r="H92" s="211"/>
      <c r="I92" s="271"/>
      <c r="J92" s="5"/>
    </row>
    <row r="93" spans="1:10">
      <c r="A93" s="234"/>
      <c r="B93" s="21">
        <v>94</v>
      </c>
      <c r="C93" s="126" t="s">
        <v>128</v>
      </c>
      <c r="D93" s="24" t="s">
        <v>28</v>
      </c>
      <c r="E93" s="41">
        <v>128724</v>
      </c>
      <c r="F93" s="68">
        <v>43</v>
      </c>
      <c r="G93" s="242"/>
      <c r="H93" s="211"/>
      <c r="I93" s="271"/>
      <c r="J93" s="5"/>
    </row>
    <row r="94" spans="1:10" ht="19.5" customHeight="1" thickBot="1">
      <c r="A94" s="235"/>
      <c r="B94" s="39">
        <v>94</v>
      </c>
      <c r="C94" s="8" t="s">
        <v>130</v>
      </c>
      <c r="D94" s="36" t="s">
        <v>30</v>
      </c>
      <c r="E94" s="33">
        <v>161047</v>
      </c>
      <c r="F94" s="111">
        <v>43</v>
      </c>
      <c r="G94" s="243"/>
      <c r="H94" s="213"/>
      <c r="I94" s="272"/>
      <c r="J94" s="5"/>
    </row>
    <row r="95" spans="1:10" ht="15" customHeight="1">
      <c r="A95" s="233" t="s">
        <v>438</v>
      </c>
      <c r="B95" s="40">
        <v>63</v>
      </c>
      <c r="C95" s="135" t="s">
        <v>340</v>
      </c>
      <c r="D95" s="23" t="s">
        <v>28</v>
      </c>
      <c r="E95" s="85">
        <v>35096</v>
      </c>
      <c r="F95" s="45">
        <v>47</v>
      </c>
      <c r="G95" s="227">
        <f t="shared" si="2"/>
        <v>198</v>
      </c>
      <c r="H95" s="141"/>
      <c r="I95" s="270">
        <v>19</v>
      </c>
      <c r="J95" s="5"/>
    </row>
    <row r="96" spans="1:10">
      <c r="A96" s="234"/>
      <c r="B96" s="41">
        <v>63</v>
      </c>
      <c r="C96" s="136" t="s">
        <v>336</v>
      </c>
      <c r="D96" s="24" t="s">
        <v>28</v>
      </c>
      <c r="E96" s="86">
        <v>77648</v>
      </c>
      <c r="F96" s="44">
        <v>44</v>
      </c>
      <c r="G96" s="228"/>
      <c r="H96" s="211"/>
      <c r="I96" s="271"/>
      <c r="J96" s="5"/>
    </row>
    <row r="97" spans="1:10">
      <c r="A97" s="234"/>
      <c r="B97" s="41">
        <v>63</v>
      </c>
      <c r="C97" s="136" t="s">
        <v>337</v>
      </c>
      <c r="D97" s="24" t="s">
        <v>28</v>
      </c>
      <c r="E97" s="86">
        <v>148329</v>
      </c>
      <c r="F97" s="44">
        <v>32</v>
      </c>
      <c r="G97" s="228"/>
      <c r="H97" s="211"/>
      <c r="I97" s="271"/>
      <c r="J97" s="5"/>
    </row>
    <row r="98" spans="1:10">
      <c r="A98" s="234"/>
      <c r="B98" s="41">
        <v>63</v>
      </c>
      <c r="C98" s="136" t="s">
        <v>338</v>
      </c>
      <c r="D98" s="24" t="s">
        <v>28</v>
      </c>
      <c r="E98" s="86">
        <v>70290</v>
      </c>
      <c r="F98" s="44">
        <v>35</v>
      </c>
      <c r="G98" s="228"/>
      <c r="H98" s="211"/>
      <c r="I98" s="271"/>
      <c r="J98" s="5"/>
    </row>
    <row r="99" spans="1:10" ht="16.5" thickBot="1">
      <c r="A99" s="235"/>
      <c r="B99" s="42">
        <v>63</v>
      </c>
      <c r="C99" s="137" t="s">
        <v>339</v>
      </c>
      <c r="D99" s="38" t="s">
        <v>28</v>
      </c>
      <c r="E99" s="87">
        <v>14927</v>
      </c>
      <c r="F99" s="46">
        <v>40</v>
      </c>
      <c r="G99" s="229"/>
      <c r="H99" s="213"/>
      <c r="I99" s="272"/>
      <c r="J99" s="5"/>
    </row>
    <row r="100" spans="1:10">
      <c r="A100" s="233" t="s">
        <v>403</v>
      </c>
      <c r="B100" s="64">
        <v>438</v>
      </c>
      <c r="C100" s="188" t="s">
        <v>404</v>
      </c>
      <c r="D100" s="189" t="s">
        <v>28</v>
      </c>
      <c r="E100" s="190">
        <v>128708</v>
      </c>
      <c r="F100" s="23">
        <v>43</v>
      </c>
      <c r="G100" s="227">
        <f t="shared" si="2"/>
        <v>196</v>
      </c>
      <c r="H100" s="141"/>
      <c r="I100" s="270">
        <v>20</v>
      </c>
      <c r="J100" s="5"/>
    </row>
    <row r="101" spans="1:10">
      <c r="A101" s="234"/>
      <c r="B101" s="65">
        <v>438</v>
      </c>
      <c r="C101" s="191" t="s">
        <v>405</v>
      </c>
      <c r="D101" s="182" t="s">
        <v>28</v>
      </c>
      <c r="E101" s="192">
        <v>99789</v>
      </c>
      <c r="F101" s="24">
        <v>46</v>
      </c>
      <c r="G101" s="228"/>
      <c r="H101" s="211"/>
      <c r="I101" s="271"/>
      <c r="J101" s="5"/>
    </row>
    <row r="102" spans="1:10">
      <c r="A102" s="234"/>
      <c r="B102" s="65">
        <v>438</v>
      </c>
      <c r="C102" s="191" t="s">
        <v>406</v>
      </c>
      <c r="D102" s="182" t="s">
        <v>28</v>
      </c>
      <c r="E102" s="192">
        <v>118042</v>
      </c>
      <c r="F102" s="48">
        <v>36</v>
      </c>
      <c r="G102" s="228"/>
      <c r="H102" s="211"/>
      <c r="I102" s="271"/>
      <c r="J102" s="5"/>
    </row>
    <row r="103" spans="1:10">
      <c r="A103" s="234"/>
      <c r="B103" s="65">
        <v>438</v>
      </c>
      <c r="C103" s="191" t="s">
        <v>407</v>
      </c>
      <c r="D103" s="182" t="s">
        <v>28</v>
      </c>
      <c r="E103" s="193">
        <v>59773</v>
      </c>
      <c r="F103" s="48">
        <v>44</v>
      </c>
      <c r="G103" s="228"/>
      <c r="H103" s="211"/>
      <c r="I103" s="271"/>
      <c r="J103" s="5"/>
    </row>
    <row r="104" spans="1:10" ht="16.5" thickBot="1">
      <c r="A104" s="235"/>
      <c r="B104" s="66">
        <v>438</v>
      </c>
      <c r="C104" s="175" t="s">
        <v>267</v>
      </c>
      <c r="D104" s="46" t="s">
        <v>28</v>
      </c>
      <c r="E104" s="179">
        <v>90255</v>
      </c>
      <c r="F104" s="38">
        <v>27</v>
      </c>
      <c r="G104" s="229"/>
      <c r="H104" s="213"/>
      <c r="I104" s="272"/>
      <c r="J104" s="5"/>
    </row>
    <row r="105" spans="1:10">
      <c r="A105" s="233" t="s">
        <v>207</v>
      </c>
      <c r="B105" s="15">
        <v>49</v>
      </c>
      <c r="C105" s="125" t="s">
        <v>414</v>
      </c>
      <c r="D105" s="23" t="s">
        <v>28</v>
      </c>
      <c r="E105" s="40">
        <v>140745</v>
      </c>
      <c r="F105" s="23">
        <v>37</v>
      </c>
      <c r="G105" s="227">
        <f>SUM(F105:F109)</f>
        <v>196</v>
      </c>
      <c r="H105" s="141"/>
      <c r="I105" s="270">
        <v>21</v>
      </c>
      <c r="J105" s="5"/>
    </row>
    <row r="106" spans="1:10">
      <c r="A106" s="234"/>
      <c r="B106" s="21">
        <v>49</v>
      </c>
      <c r="C106" s="126" t="s">
        <v>415</v>
      </c>
      <c r="D106" s="24" t="s">
        <v>28</v>
      </c>
      <c r="E106" s="41">
        <v>97841</v>
      </c>
      <c r="F106" s="24">
        <v>31</v>
      </c>
      <c r="G106" s="228"/>
      <c r="H106" s="211"/>
      <c r="I106" s="271"/>
      <c r="J106" s="5"/>
    </row>
    <row r="107" spans="1:10">
      <c r="A107" s="234"/>
      <c r="B107" s="21">
        <v>49</v>
      </c>
      <c r="C107" s="138" t="s">
        <v>416</v>
      </c>
      <c r="D107" s="24" t="s">
        <v>30</v>
      </c>
      <c r="E107" s="41">
        <v>51185</v>
      </c>
      <c r="F107" s="110">
        <v>44</v>
      </c>
      <c r="G107" s="228"/>
      <c r="H107" s="211"/>
      <c r="I107" s="271"/>
      <c r="J107" s="5"/>
    </row>
    <row r="108" spans="1:10">
      <c r="A108" s="234"/>
      <c r="B108" s="21">
        <v>49</v>
      </c>
      <c r="C108" s="126" t="s">
        <v>417</v>
      </c>
      <c r="D108" s="24" t="s">
        <v>28</v>
      </c>
      <c r="E108" s="41">
        <v>97245</v>
      </c>
      <c r="F108" s="24">
        <v>38</v>
      </c>
      <c r="G108" s="228"/>
      <c r="H108" s="211"/>
      <c r="I108" s="271"/>
      <c r="J108" s="5"/>
    </row>
    <row r="109" spans="1:10" ht="16.5" thickBot="1">
      <c r="A109" s="235"/>
      <c r="B109" s="39">
        <v>49</v>
      </c>
      <c r="C109" s="127" t="s">
        <v>418</v>
      </c>
      <c r="D109" s="38" t="s">
        <v>28</v>
      </c>
      <c r="E109" s="42">
        <v>147533</v>
      </c>
      <c r="F109" s="38">
        <v>46</v>
      </c>
      <c r="G109" s="229"/>
      <c r="H109" s="213"/>
      <c r="I109" s="272"/>
      <c r="J109" s="5"/>
    </row>
    <row r="110" spans="1:10" ht="15" customHeight="1">
      <c r="A110" s="233" t="s">
        <v>365</v>
      </c>
      <c r="B110" s="15">
        <v>408</v>
      </c>
      <c r="C110" s="125" t="s">
        <v>151</v>
      </c>
      <c r="D110" s="23" t="s">
        <v>30</v>
      </c>
      <c r="E110" s="40">
        <v>167287</v>
      </c>
      <c r="F110" s="23">
        <v>41</v>
      </c>
      <c r="G110" s="227">
        <f t="shared" si="2"/>
        <v>196</v>
      </c>
      <c r="H110" s="141"/>
      <c r="I110" s="270">
        <v>22</v>
      </c>
      <c r="J110" s="5"/>
    </row>
    <row r="111" spans="1:10">
      <c r="A111" s="234"/>
      <c r="B111" s="21">
        <v>408</v>
      </c>
      <c r="C111" s="126" t="s">
        <v>152</v>
      </c>
      <c r="D111" s="24" t="s">
        <v>28</v>
      </c>
      <c r="E111" s="41">
        <v>147227</v>
      </c>
      <c r="F111" s="24">
        <v>40</v>
      </c>
      <c r="G111" s="228"/>
      <c r="H111" s="211"/>
      <c r="I111" s="271"/>
      <c r="J111" s="5"/>
    </row>
    <row r="112" spans="1:10">
      <c r="A112" s="234"/>
      <c r="B112" s="21">
        <v>408</v>
      </c>
      <c r="C112" s="126" t="s">
        <v>153</v>
      </c>
      <c r="D112" s="24" t="s">
        <v>28</v>
      </c>
      <c r="E112" s="41">
        <v>146930</v>
      </c>
      <c r="F112" s="24">
        <v>45</v>
      </c>
      <c r="G112" s="228"/>
      <c r="H112" s="211"/>
      <c r="I112" s="271"/>
      <c r="J112" s="5"/>
    </row>
    <row r="113" spans="1:10">
      <c r="A113" s="234"/>
      <c r="B113" s="21">
        <v>408</v>
      </c>
      <c r="C113" s="126" t="s">
        <v>154</v>
      </c>
      <c r="D113" s="24" t="s">
        <v>28</v>
      </c>
      <c r="E113" s="41">
        <v>160214</v>
      </c>
      <c r="F113" s="24">
        <v>37</v>
      </c>
      <c r="G113" s="228"/>
      <c r="H113" s="211"/>
      <c r="I113" s="271"/>
      <c r="J113" s="5"/>
    </row>
    <row r="114" spans="1:10" ht="16.5" thickBot="1">
      <c r="A114" s="235"/>
      <c r="B114" s="39">
        <v>408</v>
      </c>
      <c r="C114" s="127" t="s">
        <v>155</v>
      </c>
      <c r="D114" s="38" t="s">
        <v>28</v>
      </c>
      <c r="E114" s="42">
        <v>166028</v>
      </c>
      <c r="F114" s="38">
        <v>33</v>
      </c>
      <c r="G114" s="229"/>
      <c r="H114" s="213"/>
      <c r="I114" s="272"/>
      <c r="J114" s="5"/>
    </row>
    <row r="115" spans="1:10">
      <c r="A115" s="233" t="s">
        <v>367</v>
      </c>
      <c r="B115" s="40">
        <v>116</v>
      </c>
      <c r="C115" s="139" t="s">
        <v>435</v>
      </c>
      <c r="D115" s="93" t="s">
        <v>28</v>
      </c>
      <c r="E115" s="94">
        <v>118138</v>
      </c>
      <c r="F115" s="112">
        <v>46</v>
      </c>
      <c r="G115" s="227">
        <f t="shared" si="2"/>
        <v>195</v>
      </c>
      <c r="H115" s="141"/>
      <c r="I115" s="270">
        <v>23</v>
      </c>
      <c r="J115" s="5"/>
    </row>
    <row r="116" spans="1:10">
      <c r="A116" s="234"/>
      <c r="B116" s="41">
        <v>116</v>
      </c>
      <c r="C116" s="120" t="s">
        <v>202</v>
      </c>
      <c r="D116" s="21" t="s">
        <v>28</v>
      </c>
      <c r="E116" s="77">
        <v>149823</v>
      </c>
      <c r="F116" s="44">
        <v>31</v>
      </c>
      <c r="G116" s="228"/>
      <c r="H116" s="211"/>
      <c r="I116" s="271"/>
      <c r="J116" s="5"/>
    </row>
    <row r="117" spans="1:10">
      <c r="A117" s="234"/>
      <c r="B117" s="41">
        <v>116</v>
      </c>
      <c r="C117" s="120" t="s">
        <v>430</v>
      </c>
      <c r="D117" s="21" t="s">
        <v>28</v>
      </c>
      <c r="E117" s="77">
        <v>162973</v>
      </c>
      <c r="F117" s="44">
        <v>45</v>
      </c>
      <c r="G117" s="228"/>
      <c r="H117" s="211"/>
      <c r="I117" s="271"/>
      <c r="J117" s="5"/>
    </row>
    <row r="118" spans="1:10">
      <c r="A118" s="234"/>
      <c r="B118" s="41">
        <v>116</v>
      </c>
      <c r="C118" s="120" t="s">
        <v>203</v>
      </c>
      <c r="D118" s="21" t="s">
        <v>28</v>
      </c>
      <c r="E118" s="77">
        <v>168202</v>
      </c>
      <c r="F118" s="44">
        <v>31</v>
      </c>
      <c r="G118" s="228"/>
      <c r="H118" s="211"/>
      <c r="I118" s="271"/>
      <c r="J118" s="5"/>
    </row>
    <row r="119" spans="1:10" ht="16.5" thickBot="1">
      <c r="A119" s="235"/>
      <c r="B119" s="42">
        <v>116</v>
      </c>
      <c r="C119" s="140" t="s">
        <v>204</v>
      </c>
      <c r="D119" s="39" t="s">
        <v>28</v>
      </c>
      <c r="E119" s="84">
        <v>149910</v>
      </c>
      <c r="F119" s="46">
        <v>42</v>
      </c>
      <c r="G119" s="229"/>
      <c r="H119" s="213"/>
      <c r="I119" s="272"/>
      <c r="J119" s="5"/>
    </row>
    <row r="120" spans="1:10">
      <c r="A120" s="233" t="s">
        <v>106</v>
      </c>
      <c r="B120" s="15">
        <v>32</v>
      </c>
      <c r="C120" s="125" t="s">
        <v>107</v>
      </c>
      <c r="D120" s="23" t="s">
        <v>28</v>
      </c>
      <c r="E120" s="40">
        <v>20011</v>
      </c>
      <c r="F120" s="23">
        <v>36</v>
      </c>
      <c r="G120" s="227">
        <f t="shared" si="2"/>
        <v>195</v>
      </c>
      <c r="H120" s="141"/>
      <c r="I120" s="270">
        <v>24</v>
      </c>
      <c r="J120" s="5"/>
    </row>
    <row r="121" spans="1:10">
      <c r="A121" s="234"/>
      <c r="B121" s="21">
        <v>32</v>
      </c>
      <c r="C121" s="126" t="s">
        <v>108</v>
      </c>
      <c r="D121" s="24" t="s">
        <v>28</v>
      </c>
      <c r="E121" s="41">
        <v>162833</v>
      </c>
      <c r="F121" s="24">
        <v>39</v>
      </c>
      <c r="G121" s="228"/>
      <c r="H121" s="211"/>
      <c r="I121" s="271"/>
      <c r="J121" s="5"/>
    </row>
    <row r="122" spans="1:10">
      <c r="A122" s="234"/>
      <c r="B122" s="21">
        <v>32</v>
      </c>
      <c r="C122" s="126" t="s">
        <v>109</v>
      </c>
      <c r="D122" s="24" t="s">
        <v>28</v>
      </c>
      <c r="E122" s="41">
        <v>97835</v>
      </c>
      <c r="F122" s="24">
        <v>40</v>
      </c>
      <c r="G122" s="228"/>
      <c r="H122" s="211"/>
      <c r="I122" s="271"/>
      <c r="J122" s="5"/>
    </row>
    <row r="123" spans="1:10">
      <c r="A123" s="234"/>
      <c r="B123" s="21">
        <v>32</v>
      </c>
      <c r="C123" s="126" t="s">
        <v>110</v>
      </c>
      <c r="D123" s="24" t="s">
        <v>28</v>
      </c>
      <c r="E123" s="41">
        <v>130606</v>
      </c>
      <c r="F123" s="24">
        <v>40</v>
      </c>
      <c r="G123" s="228"/>
      <c r="H123" s="211"/>
      <c r="I123" s="271"/>
      <c r="J123" s="5"/>
    </row>
    <row r="124" spans="1:10" ht="16.5" thickBot="1">
      <c r="A124" s="235"/>
      <c r="B124" s="39">
        <v>32</v>
      </c>
      <c r="C124" s="127" t="s">
        <v>111</v>
      </c>
      <c r="D124" s="38" t="s">
        <v>28</v>
      </c>
      <c r="E124" s="42">
        <v>157258</v>
      </c>
      <c r="F124" s="38">
        <v>40</v>
      </c>
      <c r="G124" s="229"/>
      <c r="H124" s="213"/>
      <c r="I124" s="272"/>
      <c r="J124" s="5"/>
    </row>
    <row r="125" spans="1:10">
      <c r="A125" s="244" t="s">
        <v>34</v>
      </c>
      <c r="B125" s="15">
        <v>61</v>
      </c>
      <c r="C125" s="16" t="s">
        <v>35</v>
      </c>
      <c r="D125" s="23" t="s">
        <v>28</v>
      </c>
      <c r="E125" s="15">
        <v>164950</v>
      </c>
      <c r="F125" s="23">
        <v>34</v>
      </c>
      <c r="G125" s="227">
        <f>SUM(F125:F129)</f>
        <v>194</v>
      </c>
      <c r="H125" s="141"/>
      <c r="I125" s="270">
        <v>25</v>
      </c>
      <c r="J125" s="5"/>
    </row>
    <row r="126" spans="1:10">
      <c r="A126" s="245"/>
      <c r="B126" s="19">
        <v>61</v>
      </c>
      <c r="C126" s="17" t="s">
        <v>36</v>
      </c>
      <c r="D126" s="24" t="s">
        <v>28</v>
      </c>
      <c r="E126" s="21">
        <v>117986</v>
      </c>
      <c r="F126" s="24">
        <v>47</v>
      </c>
      <c r="G126" s="228"/>
      <c r="H126" s="211"/>
      <c r="I126" s="271"/>
      <c r="J126" s="5"/>
    </row>
    <row r="127" spans="1:10">
      <c r="A127" s="245"/>
      <c r="B127" s="19">
        <v>61</v>
      </c>
      <c r="C127" s="17" t="s">
        <v>37</v>
      </c>
      <c r="D127" s="24" t="s">
        <v>28</v>
      </c>
      <c r="E127" s="21">
        <v>156497</v>
      </c>
      <c r="F127" s="24">
        <v>35</v>
      </c>
      <c r="G127" s="228"/>
      <c r="H127" s="211"/>
      <c r="I127" s="271"/>
      <c r="J127" s="5"/>
    </row>
    <row r="128" spans="1:10">
      <c r="A128" s="245"/>
      <c r="B128" s="19">
        <v>61</v>
      </c>
      <c r="C128" s="17" t="s">
        <v>38</v>
      </c>
      <c r="D128" s="24" t="s">
        <v>28</v>
      </c>
      <c r="E128" s="21">
        <v>148951</v>
      </c>
      <c r="F128" s="24">
        <v>42</v>
      </c>
      <c r="G128" s="228"/>
      <c r="H128" s="211"/>
      <c r="I128" s="271"/>
      <c r="J128" s="5"/>
    </row>
    <row r="129" spans="1:10" ht="16.5" thickBot="1">
      <c r="A129" s="246"/>
      <c r="B129" s="22">
        <v>61</v>
      </c>
      <c r="C129" s="18" t="s">
        <v>12</v>
      </c>
      <c r="D129" s="25" t="s">
        <v>28</v>
      </c>
      <c r="E129" s="22">
        <v>149855</v>
      </c>
      <c r="F129" s="25">
        <v>36</v>
      </c>
      <c r="G129" s="229"/>
      <c r="H129" s="213"/>
      <c r="I129" s="272"/>
      <c r="J129" s="5"/>
    </row>
    <row r="130" spans="1:10">
      <c r="A130" s="233" t="s">
        <v>355</v>
      </c>
      <c r="B130" s="15">
        <v>338</v>
      </c>
      <c r="C130" s="125" t="s">
        <v>431</v>
      </c>
      <c r="D130" s="23" t="s">
        <v>28</v>
      </c>
      <c r="E130" s="7">
        <v>160434</v>
      </c>
      <c r="F130" s="23">
        <v>44</v>
      </c>
      <c r="G130" s="227">
        <f t="shared" si="2"/>
        <v>194</v>
      </c>
      <c r="H130" s="141"/>
      <c r="I130" s="270">
        <v>26</v>
      </c>
      <c r="J130" s="5"/>
    </row>
    <row r="131" spans="1:10">
      <c r="A131" s="234"/>
      <c r="B131" s="21">
        <v>338</v>
      </c>
      <c r="C131" s="126" t="s">
        <v>356</v>
      </c>
      <c r="D131" s="24" t="s">
        <v>28</v>
      </c>
      <c r="E131" s="41">
        <v>109293</v>
      </c>
      <c r="F131" s="24">
        <v>34</v>
      </c>
      <c r="G131" s="228"/>
      <c r="H131" s="211"/>
      <c r="I131" s="271"/>
      <c r="J131" s="5"/>
    </row>
    <row r="132" spans="1:10">
      <c r="A132" s="234"/>
      <c r="B132" s="21"/>
      <c r="C132" s="126" t="s">
        <v>357</v>
      </c>
      <c r="D132" s="24" t="s">
        <v>28</v>
      </c>
      <c r="E132" s="41">
        <v>99031901</v>
      </c>
      <c r="F132" s="24">
        <v>38</v>
      </c>
      <c r="G132" s="228"/>
      <c r="H132" s="211"/>
      <c r="I132" s="271"/>
      <c r="J132" s="5"/>
    </row>
    <row r="133" spans="1:10">
      <c r="A133" s="234"/>
      <c r="B133" s="21">
        <v>338</v>
      </c>
      <c r="C133" s="126" t="s">
        <v>358</v>
      </c>
      <c r="D133" s="24" t="s">
        <v>28</v>
      </c>
      <c r="E133" s="41">
        <v>44501</v>
      </c>
      <c r="F133" s="24">
        <v>45</v>
      </c>
      <c r="G133" s="228"/>
      <c r="H133" s="211"/>
      <c r="I133" s="271"/>
      <c r="J133" s="5"/>
    </row>
    <row r="134" spans="1:10" ht="16.5" thickBot="1">
      <c r="A134" s="235"/>
      <c r="B134" s="39">
        <v>338</v>
      </c>
      <c r="C134" s="127" t="s">
        <v>359</v>
      </c>
      <c r="D134" s="38" t="s">
        <v>28</v>
      </c>
      <c r="E134" s="42">
        <v>149545</v>
      </c>
      <c r="F134" s="38">
        <v>33</v>
      </c>
      <c r="G134" s="229"/>
      <c r="H134" s="213"/>
      <c r="I134" s="272"/>
      <c r="J134" s="5"/>
    </row>
    <row r="135" spans="1:10">
      <c r="A135" s="231" t="s">
        <v>309</v>
      </c>
      <c r="B135" s="19">
        <v>60</v>
      </c>
      <c r="C135" s="28" t="s">
        <v>44</v>
      </c>
      <c r="D135" s="30" t="s">
        <v>28</v>
      </c>
      <c r="E135" s="19">
        <v>119332</v>
      </c>
      <c r="F135" s="30">
        <v>37</v>
      </c>
      <c r="G135" s="227">
        <f t="shared" si="2"/>
        <v>193</v>
      </c>
      <c r="H135" s="141"/>
      <c r="I135" s="270">
        <v>27</v>
      </c>
      <c r="J135" s="5"/>
    </row>
    <row r="136" spans="1:10">
      <c r="A136" s="231"/>
      <c r="B136" s="19">
        <v>60</v>
      </c>
      <c r="C136" s="17" t="s">
        <v>45</v>
      </c>
      <c r="D136" s="24" t="s">
        <v>28</v>
      </c>
      <c r="E136" s="21">
        <v>48747</v>
      </c>
      <c r="F136" s="24">
        <v>39</v>
      </c>
      <c r="G136" s="228"/>
      <c r="H136" s="211"/>
      <c r="I136" s="271"/>
      <c r="J136" s="5"/>
    </row>
    <row r="137" spans="1:10">
      <c r="A137" s="231"/>
      <c r="B137" s="19">
        <v>60</v>
      </c>
      <c r="C137" s="17" t="s">
        <v>0</v>
      </c>
      <c r="D137" s="24" t="s">
        <v>28</v>
      </c>
      <c r="E137" s="21">
        <v>28273</v>
      </c>
      <c r="F137" s="24">
        <v>33</v>
      </c>
      <c r="G137" s="228"/>
      <c r="H137" s="211"/>
      <c r="I137" s="271"/>
      <c r="J137" s="5"/>
    </row>
    <row r="138" spans="1:10">
      <c r="A138" s="231"/>
      <c r="B138" s="19">
        <v>60</v>
      </c>
      <c r="C138" s="17" t="s">
        <v>1</v>
      </c>
      <c r="D138" s="24" t="s">
        <v>28</v>
      </c>
      <c r="E138" s="21">
        <v>100664</v>
      </c>
      <c r="F138" s="24">
        <v>38</v>
      </c>
      <c r="G138" s="228"/>
      <c r="H138" s="211"/>
      <c r="I138" s="271"/>
      <c r="J138" s="5"/>
    </row>
    <row r="139" spans="1:10" ht="16.5" thickBot="1">
      <c r="A139" s="232"/>
      <c r="B139" s="19">
        <v>60</v>
      </c>
      <c r="C139" s="18" t="s">
        <v>47</v>
      </c>
      <c r="D139" s="25" t="s">
        <v>28</v>
      </c>
      <c r="E139" s="22">
        <v>35134</v>
      </c>
      <c r="F139" s="25">
        <v>46</v>
      </c>
      <c r="G139" s="229"/>
      <c r="H139" s="213"/>
      <c r="I139" s="272"/>
      <c r="J139" s="5"/>
    </row>
    <row r="140" spans="1:10">
      <c r="A140" s="230" t="s">
        <v>385</v>
      </c>
      <c r="B140" s="15">
        <v>221</v>
      </c>
      <c r="C140" s="16" t="s">
        <v>177</v>
      </c>
      <c r="D140" s="23" t="s">
        <v>28</v>
      </c>
      <c r="E140" s="15">
        <v>151279</v>
      </c>
      <c r="F140" s="23">
        <v>44</v>
      </c>
      <c r="G140" s="227">
        <f t="shared" ref="G140:G200" si="3">SUM(F140:F144)</f>
        <v>193</v>
      </c>
      <c r="H140" s="141"/>
      <c r="I140" s="270">
        <v>28</v>
      </c>
      <c r="J140" s="5"/>
    </row>
    <row r="141" spans="1:10">
      <c r="A141" s="231"/>
      <c r="B141" s="19">
        <v>221</v>
      </c>
      <c r="C141" s="17" t="s">
        <v>178</v>
      </c>
      <c r="D141" s="24" t="s">
        <v>28</v>
      </c>
      <c r="E141" s="21">
        <v>113114</v>
      </c>
      <c r="F141" s="24">
        <v>42</v>
      </c>
      <c r="G141" s="228"/>
      <c r="H141" s="211"/>
      <c r="I141" s="271"/>
      <c r="J141" s="5"/>
    </row>
    <row r="142" spans="1:10">
      <c r="A142" s="231"/>
      <c r="B142" s="19">
        <v>221</v>
      </c>
      <c r="C142" s="17" t="s">
        <v>179</v>
      </c>
      <c r="D142" s="24" t="s">
        <v>28</v>
      </c>
      <c r="E142" s="21">
        <v>36118</v>
      </c>
      <c r="F142" s="24">
        <v>30</v>
      </c>
      <c r="G142" s="228"/>
      <c r="H142" s="211"/>
      <c r="I142" s="271"/>
      <c r="J142" s="5"/>
    </row>
    <row r="143" spans="1:10">
      <c r="A143" s="231"/>
      <c r="B143" s="19">
        <v>221</v>
      </c>
      <c r="C143" s="17" t="s">
        <v>180</v>
      </c>
      <c r="D143" s="24" t="s">
        <v>28</v>
      </c>
      <c r="E143" s="21">
        <v>153381</v>
      </c>
      <c r="F143" s="110">
        <v>45</v>
      </c>
      <c r="G143" s="228"/>
      <c r="H143" s="211"/>
      <c r="I143" s="271"/>
      <c r="J143" s="5"/>
    </row>
    <row r="144" spans="1:10" ht="16.5" thickBot="1">
      <c r="A144" s="232"/>
      <c r="B144" s="22">
        <v>221</v>
      </c>
      <c r="C144" s="18" t="s">
        <v>181</v>
      </c>
      <c r="D144" s="25" t="s">
        <v>28</v>
      </c>
      <c r="E144" s="22">
        <v>56976</v>
      </c>
      <c r="F144" s="25">
        <v>32</v>
      </c>
      <c r="G144" s="229"/>
      <c r="H144" s="213"/>
      <c r="I144" s="272"/>
      <c r="J144" s="5"/>
    </row>
    <row r="145" spans="1:10" ht="15" customHeight="1">
      <c r="A145" s="230" t="s">
        <v>311</v>
      </c>
      <c r="B145" s="19">
        <v>384</v>
      </c>
      <c r="C145" s="28" t="s">
        <v>29</v>
      </c>
      <c r="D145" s="23" t="s">
        <v>30</v>
      </c>
      <c r="E145" s="19">
        <v>165500</v>
      </c>
      <c r="F145" s="30">
        <v>30</v>
      </c>
      <c r="G145" s="227">
        <f t="shared" si="3"/>
        <v>193</v>
      </c>
      <c r="H145" s="141"/>
      <c r="I145" s="270">
        <v>29</v>
      </c>
      <c r="J145" s="5"/>
    </row>
    <row r="146" spans="1:10">
      <c r="A146" s="231"/>
      <c r="B146" s="19">
        <v>384</v>
      </c>
      <c r="C146" s="17" t="s">
        <v>31</v>
      </c>
      <c r="D146" s="24" t="s">
        <v>28</v>
      </c>
      <c r="E146" s="21">
        <v>146918</v>
      </c>
      <c r="F146" s="24">
        <v>39</v>
      </c>
      <c r="G146" s="228"/>
      <c r="H146" s="211"/>
      <c r="I146" s="271"/>
      <c r="J146" s="5"/>
    </row>
    <row r="147" spans="1:10">
      <c r="A147" s="231"/>
      <c r="B147" s="19">
        <v>384</v>
      </c>
      <c r="C147" s="17" t="s">
        <v>32</v>
      </c>
      <c r="D147" s="24" t="s">
        <v>28</v>
      </c>
      <c r="E147" s="21">
        <v>155787</v>
      </c>
      <c r="F147" s="24">
        <v>43</v>
      </c>
      <c r="G147" s="228"/>
      <c r="H147" s="211"/>
      <c r="I147" s="271"/>
      <c r="J147" s="5"/>
    </row>
    <row r="148" spans="1:10">
      <c r="A148" s="231"/>
      <c r="B148" s="19">
        <v>384</v>
      </c>
      <c r="C148" s="17" t="s">
        <v>25</v>
      </c>
      <c r="D148" s="24" t="s">
        <v>28</v>
      </c>
      <c r="E148" s="21">
        <v>100716</v>
      </c>
      <c r="F148" s="24">
        <v>39</v>
      </c>
      <c r="G148" s="228"/>
      <c r="H148" s="211"/>
      <c r="I148" s="271"/>
      <c r="J148" s="5"/>
    </row>
    <row r="149" spans="1:10" ht="16.5" thickBot="1">
      <c r="A149" s="231"/>
      <c r="B149" s="33">
        <v>384</v>
      </c>
      <c r="C149" s="35" t="s">
        <v>434</v>
      </c>
      <c r="D149" s="36" t="s">
        <v>28</v>
      </c>
      <c r="E149" s="33">
        <v>100340</v>
      </c>
      <c r="F149" s="36">
        <v>42</v>
      </c>
      <c r="G149" s="229"/>
      <c r="H149" s="213"/>
      <c r="I149" s="272"/>
      <c r="J149" s="5"/>
    </row>
    <row r="150" spans="1:10">
      <c r="A150" s="230" t="s">
        <v>182</v>
      </c>
      <c r="B150" s="15">
        <v>379</v>
      </c>
      <c r="C150" s="16" t="s">
        <v>443</v>
      </c>
      <c r="D150" s="23" t="s">
        <v>28</v>
      </c>
      <c r="E150" s="15">
        <v>157101</v>
      </c>
      <c r="F150" s="23">
        <v>44</v>
      </c>
      <c r="G150" s="227">
        <f t="shared" si="3"/>
        <v>192</v>
      </c>
      <c r="H150" s="141"/>
      <c r="I150" s="270">
        <v>30</v>
      </c>
      <c r="J150" s="5"/>
    </row>
    <row r="151" spans="1:10">
      <c r="A151" s="231"/>
      <c r="B151" s="19">
        <v>379</v>
      </c>
      <c r="C151" s="17" t="s">
        <v>183</v>
      </c>
      <c r="D151" s="24" t="s">
        <v>28</v>
      </c>
      <c r="E151" s="21">
        <v>103965</v>
      </c>
      <c r="F151" s="24">
        <v>46</v>
      </c>
      <c r="G151" s="228"/>
      <c r="H151" s="211"/>
      <c r="I151" s="271"/>
      <c r="J151" s="5"/>
    </row>
    <row r="152" spans="1:10">
      <c r="A152" s="231"/>
      <c r="B152" s="19">
        <v>379</v>
      </c>
      <c r="C152" s="17" t="s">
        <v>184</v>
      </c>
      <c r="D152" s="24" t="s">
        <v>28</v>
      </c>
      <c r="E152" s="21">
        <v>166683</v>
      </c>
      <c r="F152" s="24">
        <v>45</v>
      </c>
      <c r="G152" s="228"/>
      <c r="H152" s="211"/>
      <c r="I152" s="271"/>
      <c r="J152" s="5"/>
    </row>
    <row r="153" spans="1:10">
      <c r="A153" s="231"/>
      <c r="B153" s="19">
        <v>379</v>
      </c>
      <c r="C153" s="17" t="s">
        <v>185</v>
      </c>
      <c r="D153" s="24" t="s">
        <v>28</v>
      </c>
      <c r="E153" s="21">
        <v>166647</v>
      </c>
      <c r="F153" s="24">
        <v>29</v>
      </c>
      <c r="G153" s="228"/>
      <c r="H153" s="211"/>
      <c r="I153" s="271"/>
      <c r="J153" s="5"/>
    </row>
    <row r="154" spans="1:10" ht="16.5" thickBot="1">
      <c r="A154" s="231"/>
      <c r="B154" s="33">
        <v>379</v>
      </c>
      <c r="C154" s="35" t="s">
        <v>186</v>
      </c>
      <c r="D154" s="36" t="s">
        <v>28</v>
      </c>
      <c r="E154" s="33">
        <v>153247</v>
      </c>
      <c r="F154" s="36">
        <v>28</v>
      </c>
      <c r="G154" s="228"/>
      <c r="H154" s="211"/>
      <c r="I154" s="272"/>
      <c r="J154" s="5"/>
    </row>
    <row r="155" spans="1:10">
      <c r="A155" s="233" t="s">
        <v>377</v>
      </c>
      <c r="B155" s="40">
        <v>50</v>
      </c>
      <c r="C155" s="141" t="s">
        <v>371</v>
      </c>
      <c r="D155" s="67" t="s">
        <v>28</v>
      </c>
      <c r="E155" s="56">
        <v>63180</v>
      </c>
      <c r="F155" s="45">
        <v>34</v>
      </c>
      <c r="G155" s="227">
        <f t="shared" si="3"/>
        <v>191</v>
      </c>
      <c r="H155" s="141"/>
      <c r="I155" s="270">
        <v>31</v>
      </c>
      <c r="J155" s="5"/>
    </row>
    <row r="156" spans="1:10">
      <c r="A156" s="234"/>
      <c r="B156" s="41">
        <v>50</v>
      </c>
      <c r="C156" s="136" t="s">
        <v>368</v>
      </c>
      <c r="D156" s="68" t="s">
        <v>28</v>
      </c>
      <c r="E156" s="57">
        <v>87932</v>
      </c>
      <c r="F156" s="44">
        <v>44</v>
      </c>
      <c r="G156" s="228"/>
      <c r="H156" s="211"/>
      <c r="I156" s="271"/>
      <c r="J156" s="5"/>
    </row>
    <row r="157" spans="1:10">
      <c r="A157" s="234"/>
      <c r="B157" s="41">
        <v>50</v>
      </c>
      <c r="C157" s="136" t="s">
        <v>369</v>
      </c>
      <c r="D157" s="68" t="s">
        <v>28</v>
      </c>
      <c r="E157" s="57">
        <v>38161</v>
      </c>
      <c r="F157" s="44">
        <v>41</v>
      </c>
      <c r="G157" s="228"/>
      <c r="H157" s="211"/>
      <c r="I157" s="271"/>
      <c r="J157" s="5"/>
    </row>
    <row r="158" spans="1:10">
      <c r="A158" s="234"/>
      <c r="B158" s="41">
        <v>50</v>
      </c>
      <c r="C158" s="136" t="s">
        <v>372</v>
      </c>
      <c r="D158" s="68" t="s">
        <v>28</v>
      </c>
      <c r="E158" s="57">
        <v>149794</v>
      </c>
      <c r="F158" s="44">
        <v>29</v>
      </c>
      <c r="G158" s="228"/>
      <c r="H158" s="211"/>
      <c r="I158" s="271"/>
      <c r="J158" s="5"/>
    </row>
    <row r="159" spans="1:10" ht="16.5" thickBot="1">
      <c r="A159" s="235"/>
      <c r="B159" s="42">
        <v>50</v>
      </c>
      <c r="C159" s="137" t="s">
        <v>370</v>
      </c>
      <c r="D159" s="195" t="s">
        <v>28</v>
      </c>
      <c r="E159" s="58">
        <v>111386</v>
      </c>
      <c r="F159" s="46">
        <v>43</v>
      </c>
      <c r="G159" s="229"/>
      <c r="H159" s="213"/>
      <c r="I159" s="272"/>
      <c r="J159" s="5"/>
    </row>
    <row r="160" spans="1:10">
      <c r="A160" s="234" t="s">
        <v>132</v>
      </c>
      <c r="B160" s="19">
        <v>21</v>
      </c>
      <c r="C160" s="143" t="s">
        <v>101</v>
      </c>
      <c r="D160" s="30" t="s">
        <v>28</v>
      </c>
      <c r="E160" s="71">
        <v>130601</v>
      </c>
      <c r="F160" s="30">
        <v>42</v>
      </c>
      <c r="G160" s="228">
        <f t="shared" si="3"/>
        <v>190</v>
      </c>
      <c r="H160" s="211"/>
      <c r="I160" s="270">
        <v>32</v>
      </c>
      <c r="J160" s="5"/>
    </row>
    <row r="161" spans="1:10">
      <c r="A161" s="234"/>
      <c r="B161" s="21">
        <v>21</v>
      </c>
      <c r="C161" s="126" t="s">
        <v>102</v>
      </c>
      <c r="D161" s="24" t="s">
        <v>28</v>
      </c>
      <c r="E161" s="41">
        <v>110264</v>
      </c>
      <c r="F161" s="24">
        <v>32</v>
      </c>
      <c r="G161" s="228"/>
      <c r="H161" s="211"/>
      <c r="I161" s="271"/>
      <c r="J161" s="5"/>
    </row>
    <row r="162" spans="1:10">
      <c r="A162" s="234"/>
      <c r="B162" s="21">
        <v>21</v>
      </c>
      <c r="C162" s="126" t="s">
        <v>103</v>
      </c>
      <c r="D162" s="24" t="s">
        <v>28</v>
      </c>
      <c r="E162" s="41">
        <v>153332</v>
      </c>
      <c r="F162" s="24">
        <v>43</v>
      </c>
      <c r="G162" s="228"/>
      <c r="H162" s="211"/>
      <c r="I162" s="271"/>
      <c r="J162" s="5"/>
    </row>
    <row r="163" spans="1:10">
      <c r="A163" s="234"/>
      <c r="B163" s="21">
        <v>21</v>
      </c>
      <c r="C163" s="126" t="s">
        <v>104</v>
      </c>
      <c r="D163" s="24" t="s">
        <v>28</v>
      </c>
      <c r="E163" s="41">
        <v>130820</v>
      </c>
      <c r="F163" s="24">
        <v>35</v>
      </c>
      <c r="G163" s="228"/>
      <c r="H163" s="211"/>
      <c r="I163" s="271"/>
      <c r="J163" s="5"/>
    </row>
    <row r="164" spans="1:10" ht="16.5" thickBot="1">
      <c r="A164" s="235"/>
      <c r="B164" s="39">
        <v>21</v>
      </c>
      <c r="C164" s="127" t="s">
        <v>105</v>
      </c>
      <c r="D164" s="38" t="s">
        <v>28</v>
      </c>
      <c r="E164" s="42">
        <v>92573</v>
      </c>
      <c r="F164" s="38">
        <v>38</v>
      </c>
      <c r="G164" s="229"/>
      <c r="H164" s="213"/>
      <c r="I164" s="272"/>
      <c r="J164" s="5"/>
    </row>
    <row r="165" spans="1:10">
      <c r="A165" s="233" t="s">
        <v>433</v>
      </c>
      <c r="B165" s="15">
        <v>162</v>
      </c>
      <c r="C165" s="125" t="s">
        <v>269</v>
      </c>
      <c r="D165" s="23" t="s">
        <v>28</v>
      </c>
      <c r="E165" s="7">
        <v>31639</v>
      </c>
      <c r="F165" s="23">
        <v>42</v>
      </c>
      <c r="G165" s="227">
        <f t="shared" si="3"/>
        <v>189</v>
      </c>
      <c r="H165" s="141"/>
      <c r="I165" s="270">
        <v>33</v>
      </c>
      <c r="J165" s="5"/>
    </row>
    <row r="166" spans="1:10" ht="15.75" customHeight="1">
      <c r="A166" s="234"/>
      <c r="B166" s="21">
        <v>162</v>
      </c>
      <c r="C166" s="126" t="s">
        <v>270</v>
      </c>
      <c r="D166" s="24" t="s">
        <v>30</v>
      </c>
      <c r="E166" s="41">
        <v>162005</v>
      </c>
      <c r="F166" s="24">
        <v>43</v>
      </c>
      <c r="G166" s="228"/>
      <c r="H166" s="211"/>
      <c r="I166" s="271"/>
      <c r="J166" s="5"/>
    </row>
    <row r="167" spans="1:10">
      <c r="A167" s="234"/>
      <c r="B167" s="21">
        <v>162</v>
      </c>
      <c r="C167" s="126" t="s">
        <v>271</v>
      </c>
      <c r="D167" s="24" t="s">
        <v>28</v>
      </c>
      <c r="E167" s="41">
        <v>158672</v>
      </c>
      <c r="F167" s="24">
        <v>40</v>
      </c>
      <c r="G167" s="228"/>
      <c r="H167" s="211"/>
      <c r="I167" s="271"/>
      <c r="J167" s="5"/>
    </row>
    <row r="168" spans="1:10" ht="16.5" customHeight="1">
      <c r="A168" s="234"/>
      <c r="B168" s="21">
        <v>162</v>
      </c>
      <c r="C168" s="126" t="s">
        <v>272</v>
      </c>
      <c r="D168" s="24" t="s">
        <v>30</v>
      </c>
      <c r="E168" s="41">
        <v>158452</v>
      </c>
      <c r="F168" s="24">
        <v>41</v>
      </c>
      <c r="G168" s="228"/>
      <c r="H168" s="211"/>
      <c r="I168" s="271"/>
      <c r="J168" s="5"/>
    </row>
    <row r="169" spans="1:10" ht="16.5" customHeight="1" thickBot="1">
      <c r="A169" s="235"/>
      <c r="B169" s="39">
        <v>162</v>
      </c>
      <c r="C169" s="130" t="s">
        <v>273</v>
      </c>
      <c r="D169" s="38" t="s">
        <v>30</v>
      </c>
      <c r="E169" s="42">
        <v>167190</v>
      </c>
      <c r="F169" s="38">
        <v>23</v>
      </c>
      <c r="G169" s="229"/>
      <c r="H169" s="213"/>
      <c r="I169" s="272"/>
      <c r="J169" s="5"/>
    </row>
    <row r="170" spans="1:10" ht="16.5" customHeight="1">
      <c r="A170" s="233" t="s">
        <v>69</v>
      </c>
      <c r="B170" s="15">
        <v>252</v>
      </c>
      <c r="C170" s="125" t="s">
        <v>74</v>
      </c>
      <c r="D170" s="23" t="s">
        <v>30</v>
      </c>
      <c r="E170" s="40">
        <v>159696</v>
      </c>
      <c r="F170" s="23">
        <v>39</v>
      </c>
      <c r="G170" s="227">
        <f t="shared" si="3"/>
        <v>185</v>
      </c>
      <c r="H170" s="141"/>
      <c r="I170" s="270">
        <v>34</v>
      </c>
      <c r="J170" s="5"/>
    </row>
    <row r="171" spans="1:10" ht="16.5" customHeight="1">
      <c r="A171" s="234"/>
      <c r="B171" s="21">
        <v>252</v>
      </c>
      <c r="C171" s="126" t="s">
        <v>75</v>
      </c>
      <c r="D171" s="24" t="s">
        <v>28</v>
      </c>
      <c r="E171" s="41">
        <v>104571</v>
      </c>
      <c r="F171" s="24">
        <v>41</v>
      </c>
      <c r="G171" s="228"/>
      <c r="H171" s="211"/>
      <c r="I171" s="271"/>
      <c r="J171" s="5"/>
    </row>
    <row r="172" spans="1:10" ht="13.5" customHeight="1">
      <c r="A172" s="234"/>
      <c r="B172" s="21">
        <v>252</v>
      </c>
      <c r="C172" s="126" t="s">
        <v>76</v>
      </c>
      <c r="D172" s="24" t="s">
        <v>30</v>
      </c>
      <c r="E172" s="41">
        <v>47739</v>
      </c>
      <c r="F172" s="24">
        <v>30</v>
      </c>
      <c r="G172" s="228"/>
      <c r="H172" s="211"/>
      <c r="I172" s="271"/>
      <c r="J172" s="5"/>
    </row>
    <row r="173" spans="1:10" ht="18" customHeight="1">
      <c r="A173" s="234"/>
      <c r="B173" s="21">
        <v>252</v>
      </c>
      <c r="C173" s="126" t="s">
        <v>77</v>
      </c>
      <c r="D173" s="24" t="s">
        <v>30</v>
      </c>
      <c r="E173" s="41">
        <v>67483</v>
      </c>
      <c r="F173" s="24">
        <v>37</v>
      </c>
      <c r="G173" s="228"/>
      <c r="H173" s="211"/>
      <c r="I173" s="271"/>
      <c r="J173" s="5"/>
    </row>
    <row r="174" spans="1:10" ht="16.5" customHeight="1" thickBot="1">
      <c r="A174" s="235"/>
      <c r="B174" s="39">
        <v>252</v>
      </c>
      <c r="C174" s="127" t="s">
        <v>78</v>
      </c>
      <c r="D174" s="38" t="s">
        <v>30</v>
      </c>
      <c r="E174" s="42">
        <v>156227</v>
      </c>
      <c r="F174" s="38">
        <v>38</v>
      </c>
      <c r="G174" s="229"/>
      <c r="H174" s="213"/>
      <c r="I174" s="272"/>
      <c r="J174" s="5"/>
    </row>
    <row r="175" spans="1:10">
      <c r="A175" s="233" t="s">
        <v>341</v>
      </c>
      <c r="B175" s="15">
        <v>395</v>
      </c>
      <c r="C175" s="125" t="s">
        <v>352</v>
      </c>
      <c r="D175" s="23" t="s">
        <v>28</v>
      </c>
      <c r="E175" s="7">
        <v>2553</v>
      </c>
      <c r="F175" s="23">
        <v>31</v>
      </c>
      <c r="G175" s="227">
        <f t="shared" si="3"/>
        <v>184</v>
      </c>
      <c r="H175" s="141"/>
      <c r="I175" s="270">
        <v>35</v>
      </c>
      <c r="J175" s="5"/>
    </row>
    <row r="176" spans="1:10">
      <c r="A176" s="234"/>
      <c r="B176" s="21">
        <v>395</v>
      </c>
      <c r="C176" s="126" t="s">
        <v>343</v>
      </c>
      <c r="D176" s="24" t="s">
        <v>28</v>
      </c>
      <c r="E176" s="41">
        <v>43308</v>
      </c>
      <c r="F176" s="24">
        <v>45</v>
      </c>
      <c r="G176" s="228"/>
      <c r="H176" s="211"/>
      <c r="I176" s="271"/>
      <c r="J176" s="5"/>
    </row>
    <row r="177" spans="1:10">
      <c r="A177" s="234"/>
      <c r="B177" s="21">
        <v>336</v>
      </c>
      <c r="C177" s="126" t="s">
        <v>344</v>
      </c>
      <c r="D177" s="24" t="s">
        <v>28</v>
      </c>
      <c r="E177" s="41">
        <v>167873</v>
      </c>
      <c r="F177" s="24">
        <v>42</v>
      </c>
      <c r="G177" s="228"/>
      <c r="H177" s="211"/>
      <c r="I177" s="271"/>
      <c r="J177" s="5"/>
    </row>
    <row r="178" spans="1:10">
      <c r="A178" s="234"/>
      <c r="B178" s="21">
        <v>336</v>
      </c>
      <c r="C178" s="126" t="s">
        <v>345</v>
      </c>
      <c r="D178" s="24" t="s">
        <v>28</v>
      </c>
      <c r="E178" s="41">
        <v>159642</v>
      </c>
      <c r="F178" s="24">
        <v>42</v>
      </c>
      <c r="G178" s="228"/>
      <c r="H178" s="211"/>
      <c r="I178" s="271"/>
      <c r="J178" s="5"/>
    </row>
    <row r="179" spans="1:10" ht="15.75" customHeight="1" thickBot="1">
      <c r="A179" s="235"/>
      <c r="B179" s="39">
        <v>336</v>
      </c>
      <c r="C179" s="127" t="s">
        <v>346</v>
      </c>
      <c r="D179" s="38" t="s">
        <v>30</v>
      </c>
      <c r="E179" s="42">
        <v>160642</v>
      </c>
      <c r="F179" s="38">
        <v>24</v>
      </c>
      <c r="G179" s="229"/>
      <c r="H179" s="213"/>
      <c r="I179" s="272"/>
      <c r="J179" s="5"/>
    </row>
    <row r="180" spans="1:10">
      <c r="A180" s="244" t="s">
        <v>40</v>
      </c>
      <c r="B180" s="15">
        <v>15</v>
      </c>
      <c r="C180" s="16" t="s">
        <v>41</v>
      </c>
      <c r="D180" s="23" t="s">
        <v>28</v>
      </c>
      <c r="E180" s="15">
        <v>129600</v>
      </c>
      <c r="F180" s="23">
        <v>44</v>
      </c>
      <c r="G180" s="227">
        <f t="shared" si="3"/>
        <v>184</v>
      </c>
      <c r="H180" s="141"/>
      <c r="I180" s="270">
        <v>36</v>
      </c>
      <c r="J180" s="5"/>
    </row>
    <row r="181" spans="1:10">
      <c r="A181" s="245"/>
      <c r="B181" s="19">
        <v>15</v>
      </c>
      <c r="C181" s="17" t="s">
        <v>42</v>
      </c>
      <c r="D181" s="24" t="s">
        <v>28</v>
      </c>
      <c r="E181" s="21">
        <v>99958</v>
      </c>
      <c r="F181" s="24">
        <v>31</v>
      </c>
      <c r="G181" s="228"/>
      <c r="H181" s="211"/>
      <c r="I181" s="271"/>
      <c r="J181" s="5"/>
    </row>
    <row r="182" spans="1:10">
      <c r="A182" s="245"/>
      <c r="B182" s="19">
        <v>15</v>
      </c>
      <c r="C182" s="17" t="s">
        <v>4</v>
      </c>
      <c r="D182" s="24" t="s">
        <v>28</v>
      </c>
      <c r="E182" s="21">
        <v>65019</v>
      </c>
      <c r="F182" s="24">
        <v>40</v>
      </c>
      <c r="G182" s="228"/>
      <c r="H182" s="211"/>
      <c r="I182" s="271"/>
      <c r="J182" s="5"/>
    </row>
    <row r="183" spans="1:10">
      <c r="A183" s="245"/>
      <c r="B183" s="19">
        <v>15</v>
      </c>
      <c r="C183" s="17" t="s">
        <v>10</v>
      </c>
      <c r="D183" s="24" t="s">
        <v>28</v>
      </c>
      <c r="E183" s="21">
        <v>145395</v>
      </c>
      <c r="F183" s="24">
        <v>35</v>
      </c>
      <c r="G183" s="228"/>
      <c r="H183" s="211"/>
      <c r="I183" s="271"/>
      <c r="J183" s="5"/>
    </row>
    <row r="184" spans="1:10" ht="16.5" thickBot="1">
      <c r="A184" s="246"/>
      <c r="B184" s="22">
        <v>15</v>
      </c>
      <c r="C184" s="18" t="s">
        <v>43</v>
      </c>
      <c r="D184" s="25" t="s">
        <v>28</v>
      </c>
      <c r="E184" s="22">
        <v>152352</v>
      </c>
      <c r="F184" s="25">
        <v>34</v>
      </c>
      <c r="G184" s="229"/>
      <c r="H184" s="213"/>
      <c r="I184" s="272"/>
      <c r="J184" s="5"/>
    </row>
    <row r="185" spans="1:10">
      <c r="A185" s="233" t="s">
        <v>282</v>
      </c>
      <c r="B185" s="15">
        <v>47</v>
      </c>
      <c r="C185" s="125" t="s">
        <v>319</v>
      </c>
      <c r="D185" s="23" t="s">
        <v>28</v>
      </c>
      <c r="E185" s="40">
        <v>156680</v>
      </c>
      <c r="F185" s="23">
        <v>37</v>
      </c>
      <c r="G185" s="227">
        <f t="shared" si="3"/>
        <v>183</v>
      </c>
      <c r="H185" s="141"/>
      <c r="I185" s="270">
        <v>37</v>
      </c>
      <c r="J185" s="5"/>
    </row>
    <row r="186" spans="1:10">
      <c r="A186" s="234"/>
      <c r="B186" s="21">
        <v>47</v>
      </c>
      <c r="C186" s="126" t="s">
        <v>320</v>
      </c>
      <c r="D186" s="24" t="s">
        <v>28</v>
      </c>
      <c r="E186" s="41">
        <v>117917</v>
      </c>
      <c r="F186" s="24">
        <v>41</v>
      </c>
      <c r="G186" s="228"/>
      <c r="H186" s="211"/>
      <c r="I186" s="271"/>
      <c r="J186" s="5"/>
    </row>
    <row r="187" spans="1:10">
      <c r="A187" s="234"/>
      <c r="B187" s="21">
        <v>47</v>
      </c>
      <c r="C187" s="126" t="s">
        <v>321</v>
      </c>
      <c r="D187" s="24" t="s">
        <v>28</v>
      </c>
      <c r="E187" s="41">
        <v>162124</v>
      </c>
      <c r="F187" s="24">
        <v>44</v>
      </c>
      <c r="G187" s="228"/>
      <c r="H187" s="211"/>
      <c r="I187" s="271"/>
      <c r="J187" s="5"/>
    </row>
    <row r="188" spans="1:10">
      <c r="A188" s="234"/>
      <c r="B188" s="21">
        <v>47</v>
      </c>
      <c r="C188" s="126" t="s">
        <v>322</v>
      </c>
      <c r="D188" s="24" t="s">
        <v>28</v>
      </c>
      <c r="E188" s="41">
        <v>63180</v>
      </c>
      <c r="F188" s="24">
        <v>21</v>
      </c>
      <c r="G188" s="228"/>
      <c r="H188" s="211"/>
      <c r="I188" s="271"/>
      <c r="J188" s="5"/>
    </row>
    <row r="189" spans="1:10" ht="16.5" thickBot="1">
      <c r="A189" s="235"/>
      <c r="B189" s="39">
        <v>47</v>
      </c>
      <c r="C189" s="131" t="s">
        <v>323</v>
      </c>
      <c r="D189" s="48" t="s">
        <v>28</v>
      </c>
      <c r="E189" s="49">
        <v>161429</v>
      </c>
      <c r="F189" s="38">
        <v>40</v>
      </c>
      <c r="G189" s="229"/>
      <c r="H189" s="213"/>
      <c r="I189" s="272"/>
      <c r="J189" s="5"/>
    </row>
    <row r="190" spans="1:10" ht="16.5" customHeight="1">
      <c r="A190" s="233" t="s">
        <v>274</v>
      </c>
      <c r="B190" s="15"/>
      <c r="C190" s="125" t="s">
        <v>275</v>
      </c>
      <c r="D190" s="23" t="s">
        <v>30</v>
      </c>
      <c r="E190" s="40">
        <v>118605</v>
      </c>
      <c r="F190" s="23">
        <v>38</v>
      </c>
      <c r="G190" s="227">
        <f t="shared" si="3"/>
        <v>183</v>
      </c>
      <c r="H190" s="141"/>
      <c r="I190" s="270">
        <v>38</v>
      </c>
      <c r="J190" s="5"/>
    </row>
    <row r="191" spans="1:10">
      <c r="A191" s="234"/>
      <c r="B191" s="21"/>
      <c r="C191" s="126" t="s">
        <v>276</v>
      </c>
      <c r="D191" s="24" t="s">
        <v>28</v>
      </c>
      <c r="E191" s="41">
        <v>1653</v>
      </c>
      <c r="F191" s="24">
        <v>41</v>
      </c>
      <c r="G191" s="228"/>
      <c r="H191" s="211"/>
      <c r="I191" s="271"/>
      <c r="J191" s="5"/>
    </row>
    <row r="192" spans="1:10">
      <c r="A192" s="234"/>
      <c r="B192" s="21"/>
      <c r="C192" s="126" t="s">
        <v>277</v>
      </c>
      <c r="D192" s="24" t="s">
        <v>28</v>
      </c>
      <c r="E192" s="41">
        <v>168096</v>
      </c>
      <c r="F192" s="24">
        <v>39</v>
      </c>
      <c r="G192" s="228"/>
      <c r="H192" s="211"/>
      <c r="I192" s="271"/>
      <c r="J192" s="5"/>
    </row>
    <row r="193" spans="1:10">
      <c r="A193" s="234"/>
      <c r="B193" s="21"/>
      <c r="C193" s="126" t="s">
        <v>278</v>
      </c>
      <c r="D193" s="24" t="s">
        <v>28</v>
      </c>
      <c r="E193" s="41">
        <v>38056</v>
      </c>
      <c r="F193" s="24">
        <v>29</v>
      </c>
      <c r="G193" s="228"/>
      <c r="H193" s="211"/>
      <c r="I193" s="271"/>
      <c r="J193" s="5"/>
    </row>
    <row r="194" spans="1:10" ht="16.5" thickBot="1">
      <c r="A194" s="235"/>
      <c r="B194" s="39"/>
      <c r="C194" s="127" t="s">
        <v>279</v>
      </c>
      <c r="D194" s="38" t="s">
        <v>28</v>
      </c>
      <c r="E194" s="42">
        <v>50439</v>
      </c>
      <c r="F194" s="38">
        <v>36</v>
      </c>
      <c r="G194" s="229"/>
      <c r="H194" s="213"/>
      <c r="I194" s="272"/>
      <c r="J194" s="5"/>
    </row>
    <row r="195" spans="1:10">
      <c r="A195" s="230" t="s">
        <v>221</v>
      </c>
      <c r="B195" s="19">
        <v>214</v>
      </c>
      <c r="C195" s="28" t="s">
        <v>48</v>
      </c>
      <c r="D195" s="29" t="s">
        <v>28</v>
      </c>
      <c r="E195" s="19">
        <v>154060</v>
      </c>
      <c r="F195" s="30">
        <v>43</v>
      </c>
      <c r="G195" s="227">
        <f>SUM(F195:F199)</f>
        <v>182</v>
      </c>
      <c r="H195" s="141"/>
      <c r="I195" s="270">
        <v>39</v>
      </c>
      <c r="J195" s="5"/>
    </row>
    <row r="196" spans="1:10">
      <c r="A196" s="231"/>
      <c r="B196" s="19">
        <v>214</v>
      </c>
      <c r="C196" s="17" t="s">
        <v>49</v>
      </c>
      <c r="D196" s="29" t="s">
        <v>28</v>
      </c>
      <c r="E196" s="21">
        <v>166339</v>
      </c>
      <c r="F196" s="24">
        <v>16</v>
      </c>
      <c r="G196" s="228"/>
      <c r="H196" s="211"/>
      <c r="I196" s="271"/>
      <c r="J196" s="5"/>
    </row>
    <row r="197" spans="1:10">
      <c r="A197" s="231"/>
      <c r="B197" s="19">
        <v>214</v>
      </c>
      <c r="C197" s="17" t="s">
        <v>50</v>
      </c>
      <c r="D197" s="29" t="s">
        <v>28</v>
      </c>
      <c r="E197" s="21">
        <v>82967</v>
      </c>
      <c r="F197" s="24">
        <v>43</v>
      </c>
      <c r="G197" s="228"/>
      <c r="H197" s="211"/>
      <c r="I197" s="271"/>
      <c r="J197" s="5"/>
    </row>
    <row r="198" spans="1:10">
      <c r="A198" s="231"/>
      <c r="B198" s="19">
        <v>214</v>
      </c>
      <c r="C198" s="17" t="s">
        <v>51</v>
      </c>
      <c r="D198" s="29" t="s">
        <v>28</v>
      </c>
      <c r="E198" s="21">
        <v>158629</v>
      </c>
      <c r="F198" s="24">
        <v>41</v>
      </c>
      <c r="G198" s="228"/>
      <c r="H198" s="211"/>
      <c r="I198" s="271"/>
      <c r="J198" s="5"/>
    </row>
    <row r="199" spans="1:10" ht="16.5" thickBot="1">
      <c r="A199" s="231"/>
      <c r="B199" s="33">
        <v>214</v>
      </c>
      <c r="C199" s="35" t="s">
        <v>94</v>
      </c>
      <c r="D199" s="217" t="s">
        <v>28</v>
      </c>
      <c r="E199" s="33">
        <v>163771</v>
      </c>
      <c r="F199" s="36">
        <v>39</v>
      </c>
      <c r="G199" s="228"/>
      <c r="H199" s="211"/>
      <c r="I199" s="272"/>
      <c r="J199" s="5"/>
    </row>
    <row r="200" spans="1:10">
      <c r="A200" s="233" t="s">
        <v>392</v>
      </c>
      <c r="B200" s="40">
        <v>423</v>
      </c>
      <c r="C200" s="117" t="s">
        <v>393</v>
      </c>
      <c r="D200" s="24" t="s">
        <v>28</v>
      </c>
      <c r="E200" s="86">
        <v>112045</v>
      </c>
      <c r="F200" s="45">
        <v>42</v>
      </c>
      <c r="G200" s="227">
        <f t="shared" si="3"/>
        <v>174</v>
      </c>
      <c r="H200" s="141"/>
      <c r="I200" s="270">
        <v>40</v>
      </c>
      <c r="J200" s="5"/>
    </row>
    <row r="201" spans="1:10">
      <c r="A201" s="234"/>
      <c r="B201" s="41">
        <v>423</v>
      </c>
      <c r="C201" s="117" t="s">
        <v>387</v>
      </c>
      <c r="D201" s="24" t="s">
        <v>28</v>
      </c>
      <c r="E201" s="86">
        <v>160816</v>
      </c>
      <c r="F201" s="44">
        <v>34</v>
      </c>
      <c r="G201" s="228"/>
      <c r="H201" s="211"/>
      <c r="I201" s="271"/>
      <c r="J201" s="5"/>
    </row>
    <row r="202" spans="1:10">
      <c r="A202" s="234"/>
      <c r="B202" s="41">
        <v>423</v>
      </c>
      <c r="C202" s="117" t="s">
        <v>388</v>
      </c>
      <c r="D202" s="24" t="s">
        <v>28</v>
      </c>
      <c r="E202" s="86">
        <v>108941</v>
      </c>
      <c r="F202" s="44">
        <v>38</v>
      </c>
      <c r="G202" s="228"/>
      <c r="H202" s="211"/>
      <c r="I202" s="271"/>
      <c r="J202" s="5"/>
    </row>
    <row r="203" spans="1:10">
      <c r="A203" s="234"/>
      <c r="B203" s="41">
        <v>423</v>
      </c>
      <c r="C203" s="117" t="s">
        <v>389</v>
      </c>
      <c r="D203" s="24" t="s">
        <v>28</v>
      </c>
      <c r="E203" s="86">
        <v>148691</v>
      </c>
      <c r="F203" s="44">
        <v>24</v>
      </c>
      <c r="G203" s="228"/>
      <c r="H203" s="211"/>
      <c r="I203" s="271"/>
      <c r="J203" s="5"/>
    </row>
    <row r="204" spans="1:10" ht="16.5" thickBot="1">
      <c r="A204" s="235"/>
      <c r="B204" s="42">
        <v>423</v>
      </c>
      <c r="C204" s="118" t="s">
        <v>390</v>
      </c>
      <c r="D204" s="38" t="s">
        <v>28</v>
      </c>
      <c r="E204" s="87">
        <v>161165</v>
      </c>
      <c r="F204" s="46">
        <v>36</v>
      </c>
      <c r="G204" s="229"/>
      <c r="H204" s="213"/>
      <c r="I204" s="272"/>
      <c r="J204" s="5"/>
    </row>
    <row r="205" spans="1:10">
      <c r="A205" s="230" t="s">
        <v>95</v>
      </c>
      <c r="B205" s="15">
        <v>443</v>
      </c>
      <c r="C205" s="16" t="s">
        <v>96</v>
      </c>
      <c r="D205" s="23" t="s">
        <v>28</v>
      </c>
      <c r="E205" s="15">
        <v>152582</v>
      </c>
      <c r="F205" s="23">
        <v>38</v>
      </c>
      <c r="G205" s="227">
        <f t="shared" ref="G205:G235" si="4">SUM(F205:F209)</f>
        <v>170</v>
      </c>
      <c r="H205" s="141"/>
      <c r="I205" s="270">
        <v>41</v>
      </c>
      <c r="J205" s="5"/>
    </row>
    <row r="206" spans="1:10">
      <c r="A206" s="231"/>
      <c r="B206" s="21">
        <v>443</v>
      </c>
      <c r="C206" s="17" t="s">
        <v>97</v>
      </c>
      <c r="D206" s="24" t="s">
        <v>28</v>
      </c>
      <c r="E206" s="21">
        <v>130233</v>
      </c>
      <c r="F206" s="24">
        <v>29</v>
      </c>
      <c r="G206" s="228"/>
      <c r="H206" s="211"/>
      <c r="I206" s="271"/>
      <c r="J206" s="5"/>
    </row>
    <row r="207" spans="1:10" ht="17.25" customHeight="1">
      <c r="A207" s="231"/>
      <c r="B207" s="21">
        <v>443</v>
      </c>
      <c r="C207" s="17" t="s">
        <v>98</v>
      </c>
      <c r="D207" s="24" t="s">
        <v>30</v>
      </c>
      <c r="E207" s="21">
        <v>151097</v>
      </c>
      <c r="F207" s="24">
        <v>39</v>
      </c>
      <c r="G207" s="228"/>
      <c r="H207" s="211"/>
      <c r="I207" s="271"/>
      <c r="J207" s="5"/>
    </row>
    <row r="208" spans="1:10">
      <c r="A208" s="231"/>
      <c r="B208" s="21">
        <v>443</v>
      </c>
      <c r="C208" s="17" t="s">
        <v>99</v>
      </c>
      <c r="D208" s="24" t="s">
        <v>28</v>
      </c>
      <c r="E208" s="21">
        <v>95836</v>
      </c>
      <c r="F208" s="24">
        <v>27</v>
      </c>
      <c r="G208" s="228"/>
      <c r="H208" s="211"/>
      <c r="I208" s="271"/>
      <c r="J208" s="5"/>
    </row>
    <row r="209" spans="1:12" ht="16.5" thickBot="1">
      <c r="A209" s="232"/>
      <c r="B209" s="39">
        <v>443</v>
      </c>
      <c r="C209" s="18" t="s">
        <v>100</v>
      </c>
      <c r="D209" s="25" t="s">
        <v>28</v>
      </c>
      <c r="E209" s="22">
        <v>129741</v>
      </c>
      <c r="F209" s="25">
        <v>37</v>
      </c>
      <c r="G209" s="229"/>
      <c r="H209" s="213"/>
      <c r="I209" s="272"/>
      <c r="J209" s="5"/>
    </row>
    <row r="210" spans="1:12">
      <c r="A210" s="234" t="s">
        <v>112</v>
      </c>
      <c r="B210" s="19">
        <v>380</v>
      </c>
      <c r="C210" s="143" t="s">
        <v>113</v>
      </c>
      <c r="D210" s="30" t="s">
        <v>28</v>
      </c>
      <c r="E210" s="7">
        <v>67886</v>
      </c>
      <c r="F210" s="30">
        <v>40</v>
      </c>
      <c r="G210" s="227">
        <f t="shared" si="4"/>
        <v>163</v>
      </c>
      <c r="H210" s="141"/>
      <c r="I210" s="270">
        <v>42</v>
      </c>
      <c r="J210" s="5"/>
      <c r="L210" s="88"/>
    </row>
    <row r="211" spans="1:12" ht="16.5" customHeight="1">
      <c r="A211" s="234"/>
      <c r="B211" s="21">
        <v>380</v>
      </c>
      <c r="C211" s="126" t="s">
        <v>114</v>
      </c>
      <c r="D211" s="24" t="s">
        <v>30</v>
      </c>
      <c r="E211" s="41">
        <v>67081</v>
      </c>
      <c r="F211" s="24">
        <v>24</v>
      </c>
      <c r="G211" s="228"/>
      <c r="H211" s="211"/>
      <c r="I211" s="271"/>
      <c r="J211" s="5"/>
      <c r="L211" s="88"/>
    </row>
    <row r="212" spans="1:12">
      <c r="A212" s="234"/>
      <c r="B212" s="21">
        <v>380</v>
      </c>
      <c r="C212" s="126" t="s">
        <v>115</v>
      </c>
      <c r="D212" s="24" t="s">
        <v>28</v>
      </c>
      <c r="E212" s="41">
        <v>80056</v>
      </c>
      <c r="F212" s="24">
        <v>36</v>
      </c>
      <c r="G212" s="228"/>
      <c r="H212" s="211"/>
      <c r="I212" s="271"/>
      <c r="J212" s="5"/>
      <c r="L212" s="88"/>
    </row>
    <row r="213" spans="1:12">
      <c r="A213" s="234"/>
      <c r="B213" s="21">
        <v>380</v>
      </c>
      <c r="C213" s="126" t="s">
        <v>116</v>
      </c>
      <c r="D213" s="24" t="s">
        <v>28</v>
      </c>
      <c r="E213" s="41">
        <v>159195</v>
      </c>
      <c r="F213" s="24">
        <v>33</v>
      </c>
      <c r="G213" s="228"/>
      <c r="H213" s="211"/>
      <c r="I213" s="271"/>
      <c r="J213" s="5"/>
      <c r="L213" s="88"/>
    </row>
    <row r="214" spans="1:12" ht="16.5" thickBot="1">
      <c r="A214" s="235"/>
      <c r="B214" s="39">
        <v>380</v>
      </c>
      <c r="C214" s="127" t="s">
        <v>117</v>
      </c>
      <c r="D214" s="38" t="s">
        <v>28</v>
      </c>
      <c r="E214" s="42">
        <v>93049</v>
      </c>
      <c r="F214" s="38">
        <v>30</v>
      </c>
      <c r="G214" s="229"/>
      <c r="H214" s="213"/>
      <c r="I214" s="272"/>
      <c r="J214" s="5"/>
      <c r="L214" s="88"/>
    </row>
    <row r="215" spans="1:12">
      <c r="A215" s="233" t="s">
        <v>150</v>
      </c>
      <c r="B215" s="15">
        <v>6</v>
      </c>
      <c r="C215" s="125" t="s">
        <v>144</v>
      </c>
      <c r="D215" s="23" t="s">
        <v>28</v>
      </c>
      <c r="E215" s="70">
        <v>111494</v>
      </c>
      <c r="F215" s="23">
        <v>39</v>
      </c>
      <c r="G215" s="227">
        <f t="shared" si="4"/>
        <v>157</v>
      </c>
      <c r="H215" s="141"/>
      <c r="I215" s="270">
        <v>43</v>
      </c>
      <c r="J215" s="5"/>
      <c r="L215" s="88"/>
    </row>
    <row r="216" spans="1:12">
      <c r="A216" s="234"/>
      <c r="B216" s="21">
        <v>6</v>
      </c>
      <c r="C216" s="126" t="s">
        <v>145</v>
      </c>
      <c r="D216" s="24" t="s">
        <v>28</v>
      </c>
      <c r="E216" s="7">
        <v>100588</v>
      </c>
      <c r="F216" s="24">
        <v>39</v>
      </c>
      <c r="G216" s="228"/>
      <c r="H216" s="211"/>
      <c r="I216" s="271"/>
      <c r="J216" s="5"/>
      <c r="L216" s="88"/>
    </row>
    <row r="217" spans="1:12">
      <c r="A217" s="234"/>
      <c r="B217" s="21">
        <v>6</v>
      </c>
      <c r="C217" s="126" t="s">
        <v>146</v>
      </c>
      <c r="D217" s="24" t="s">
        <v>28</v>
      </c>
      <c r="E217" s="7">
        <v>70952</v>
      </c>
      <c r="F217" s="24">
        <v>15</v>
      </c>
      <c r="G217" s="228"/>
      <c r="H217" s="211"/>
      <c r="I217" s="271"/>
      <c r="J217" s="5"/>
      <c r="L217" s="88"/>
    </row>
    <row r="218" spans="1:12">
      <c r="A218" s="234"/>
      <c r="B218" s="21">
        <v>6</v>
      </c>
      <c r="C218" s="126" t="s">
        <v>147</v>
      </c>
      <c r="D218" s="24" t="s">
        <v>28</v>
      </c>
      <c r="E218" s="7">
        <v>101198</v>
      </c>
      <c r="F218" s="24">
        <v>40</v>
      </c>
      <c r="G218" s="228"/>
      <c r="H218" s="211"/>
      <c r="I218" s="271"/>
      <c r="J218" s="5"/>
      <c r="L218" s="88"/>
    </row>
    <row r="219" spans="1:12" ht="16.5" thickBot="1">
      <c r="A219" s="235"/>
      <c r="B219" s="39">
        <v>6</v>
      </c>
      <c r="C219" s="127" t="s">
        <v>148</v>
      </c>
      <c r="D219" s="38" t="s">
        <v>28</v>
      </c>
      <c r="E219" s="83">
        <v>106304</v>
      </c>
      <c r="F219" s="38">
        <v>24</v>
      </c>
      <c r="G219" s="229"/>
      <c r="H219" s="213"/>
      <c r="I219" s="272"/>
      <c r="J219" s="5"/>
      <c r="L219" s="88"/>
    </row>
    <row r="220" spans="1:12">
      <c r="A220" s="233" t="s">
        <v>162</v>
      </c>
      <c r="B220" s="40">
        <v>440</v>
      </c>
      <c r="C220" s="157" t="s">
        <v>85</v>
      </c>
      <c r="D220" s="45" t="s">
        <v>28</v>
      </c>
      <c r="E220" s="70">
        <v>63053</v>
      </c>
      <c r="F220" s="23">
        <v>39</v>
      </c>
      <c r="G220" s="227">
        <f>SUM(F220:F224)</f>
        <v>157</v>
      </c>
      <c r="H220" s="141"/>
      <c r="I220" s="270">
        <v>44</v>
      </c>
      <c r="J220" s="5"/>
      <c r="L220" s="88"/>
    </row>
    <row r="221" spans="1:12">
      <c r="A221" s="234"/>
      <c r="B221" s="41">
        <v>440</v>
      </c>
      <c r="C221" s="120" t="s">
        <v>86</v>
      </c>
      <c r="D221" s="44" t="s">
        <v>28</v>
      </c>
      <c r="E221" s="41">
        <v>96592</v>
      </c>
      <c r="F221" s="24">
        <v>43</v>
      </c>
      <c r="G221" s="228"/>
      <c r="H221" s="211"/>
      <c r="I221" s="271"/>
      <c r="J221" s="5"/>
      <c r="L221" s="88"/>
    </row>
    <row r="222" spans="1:12">
      <c r="A222" s="234"/>
      <c r="B222" s="41">
        <v>440</v>
      </c>
      <c r="C222" s="120" t="s">
        <v>87</v>
      </c>
      <c r="D222" s="44" t="s">
        <v>28</v>
      </c>
      <c r="E222" s="41">
        <v>109932</v>
      </c>
      <c r="F222" s="24">
        <v>39</v>
      </c>
      <c r="G222" s="228"/>
      <c r="H222" s="211"/>
      <c r="I222" s="271"/>
      <c r="J222" s="5"/>
      <c r="L222" s="88"/>
    </row>
    <row r="223" spans="1:12">
      <c r="A223" s="234"/>
      <c r="B223" s="41">
        <v>440</v>
      </c>
      <c r="C223" s="120" t="s">
        <v>88</v>
      </c>
      <c r="D223" s="44" t="s">
        <v>30</v>
      </c>
      <c r="E223" s="41">
        <v>32138</v>
      </c>
      <c r="F223" s="24" t="s">
        <v>449</v>
      </c>
      <c r="G223" s="228"/>
      <c r="H223" s="211"/>
      <c r="I223" s="271"/>
      <c r="J223" s="5"/>
      <c r="L223" s="88"/>
    </row>
    <row r="224" spans="1:12" ht="16.5" thickBot="1">
      <c r="A224" s="235"/>
      <c r="B224" s="42">
        <v>440</v>
      </c>
      <c r="C224" s="144" t="s">
        <v>5</v>
      </c>
      <c r="D224" s="46" t="s">
        <v>28</v>
      </c>
      <c r="E224" s="42">
        <v>10448</v>
      </c>
      <c r="F224" s="38">
        <v>36</v>
      </c>
      <c r="G224" s="229"/>
      <c r="H224" s="213"/>
      <c r="I224" s="272"/>
      <c r="J224" s="5"/>
      <c r="L224" s="88"/>
    </row>
    <row r="225" spans="1:12">
      <c r="A225" s="233" t="s">
        <v>292</v>
      </c>
      <c r="B225" s="15">
        <v>22</v>
      </c>
      <c r="C225" s="16" t="s">
        <v>293</v>
      </c>
      <c r="D225" s="23" t="s">
        <v>28</v>
      </c>
      <c r="E225" s="89">
        <v>128822</v>
      </c>
      <c r="F225" s="23">
        <v>32</v>
      </c>
      <c r="G225" s="227">
        <f>SUM(F225:F229)</f>
        <v>152</v>
      </c>
      <c r="H225" s="141"/>
      <c r="I225" s="270">
        <v>45</v>
      </c>
      <c r="J225" s="5"/>
      <c r="L225" s="88"/>
    </row>
    <row r="226" spans="1:12">
      <c r="A226" s="234"/>
      <c r="B226" s="21">
        <v>22</v>
      </c>
      <c r="C226" s="119" t="s">
        <v>422</v>
      </c>
      <c r="D226" s="69" t="s">
        <v>28</v>
      </c>
      <c r="E226" s="222">
        <v>152673</v>
      </c>
      <c r="F226" s="24">
        <v>40</v>
      </c>
      <c r="G226" s="228"/>
      <c r="H226" s="211"/>
      <c r="I226" s="271"/>
      <c r="J226" s="5"/>
      <c r="L226" s="88"/>
    </row>
    <row r="227" spans="1:12">
      <c r="A227" s="234"/>
      <c r="B227" s="21">
        <v>22</v>
      </c>
      <c r="C227" s="17" t="s">
        <v>447</v>
      </c>
      <c r="D227" s="24" t="s">
        <v>28</v>
      </c>
      <c r="E227" s="47">
        <v>158421</v>
      </c>
      <c r="F227" s="24" t="s">
        <v>449</v>
      </c>
      <c r="G227" s="228"/>
      <c r="H227" s="211"/>
      <c r="I227" s="271"/>
      <c r="J227" s="5"/>
      <c r="L227" s="88"/>
    </row>
    <row r="228" spans="1:12">
      <c r="A228" s="234"/>
      <c r="B228" s="21">
        <v>22</v>
      </c>
      <c r="C228" s="17" t="s">
        <v>295</v>
      </c>
      <c r="D228" s="24" t="s">
        <v>28</v>
      </c>
      <c r="E228" s="47">
        <v>61557</v>
      </c>
      <c r="F228" s="24">
        <v>35</v>
      </c>
      <c r="G228" s="228"/>
      <c r="H228" s="211"/>
      <c r="I228" s="271"/>
      <c r="J228" s="5"/>
      <c r="L228" s="88"/>
    </row>
    <row r="229" spans="1:12" ht="16.5" thickBot="1">
      <c r="A229" s="234"/>
      <c r="B229" s="43">
        <v>22</v>
      </c>
      <c r="C229" s="121" t="s">
        <v>296</v>
      </c>
      <c r="D229" s="48" t="s">
        <v>28</v>
      </c>
      <c r="E229" s="90">
        <v>79442</v>
      </c>
      <c r="F229" s="48">
        <v>45</v>
      </c>
      <c r="G229" s="229"/>
      <c r="H229" s="213"/>
      <c r="I229" s="272"/>
      <c r="J229" s="5"/>
      <c r="L229" s="88"/>
    </row>
    <row r="230" spans="1:12">
      <c r="A230" s="233" t="s">
        <v>192</v>
      </c>
      <c r="B230" s="15"/>
      <c r="C230" s="125" t="s">
        <v>193</v>
      </c>
      <c r="D230" s="23" t="s">
        <v>28</v>
      </c>
      <c r="E230" s="40">
        <v>106188</v>
      </c>
      <c r="F230" s="23">
        <v>27</v>
      </c>
      <c r="G230" s="227">
        <f t="shared" si="4"/>
        <v>143</v>
      </c>
      <c r="H230" s="141"/>
      <c r="I230" s="270">
        <v>46</v>
      </c>
      <c r="J230" s="5"/>
    </row>
    <row r="231" spans="1:12">
      <c r="A231" s="234"/>
      <c r="B231" s="21"/>
      <c r="C231" s="126" t="s">
        <v>194</v>
      </c>
      <c r="D231" s="24" t="s">
        <v>28</v>
      </c>
      <c r="E231" s="41">
        <v>128885</v>
      </c>
      <c r="F231" s="24">
        <v>7</v>
      </c>
      <c r="G231" s="228"/>
      <c r="H231" s="211"/>
      <c r="I231" s="271"/>
      <c r="J231" s="5"/>
    </row>
    <row r="232" spans="1:12">
      <c r="A232" s="234"/>
      <c r="B232" s="21"/>
      <c r="C232" s="126" t="s">
        <v>195</v>
      </c>
      <c r="D232" s="24" t="s">
        <v>28</v>
      </c>
      <c r="E232" s="41">
        <v>59652</v>
      </c>
      <c r="F232" s="24">
        <v>26</v>
      </c>
      <c r="G232" s="228"/>
      <c r="H232" s="211"/>
      <c r="I232" s="271"/>
      <c r="J232" s="5"/>
    </row>
    <row r="233" spans="1:12">
      <c r="A233" s="234"/>
      <c r="B233" s="21"/>
      <c r="C233" s="126" t="s">
        <v>196</v>
      </c>
      <c r="D233" s="24" t="s">
        <v>28</v>
      </c>
      <c r="E233" s="41">
        <v>111791</v>
      </c>
      <c r="F233" s="24">
        <v>40</v>
      </c>
      <c r="G233" s="228"/>
      <c r="H233" s="211"/>
      <c r="I233" s="271"/>
      <c r="J233" s="5"/>
    </row>
    <row r="234" spans="1:12" ht="16.5" thickBot="1">
      <c r="A234" s="235"/>
      <c r="B234" s="39"/>
      <c r="C234" s="127" t="s">
        <v>197</v>
      </c>
      <c r="D234" s="38" t="s">
        <v>28</v>
      </c>
      <c r="E234" s="42">
        <v>156102</v>
      </c>
      <c r="F234" s="38">
        <v>43</v>
      </c>
      <c r="G234" s="229"/>
      <c r="H234" s="213"/>
      <c r="I234" s="272"/>
      <c r="J234" s="5"/>
    </row>
    <row r="235" spans="1:12">
      <c r="A235" s="233" t="s">
        <v>138</v>
      </c>
      <c r="B235" s="19">
        <v>18</v>
      </c>
      <c r="C235" s="125" t="s">
        <v>139</v>
      </c>
      <c r="D235" s="23" t="s">
        <v>28</v>
      </c>
      <c r="E235" s="7">
        <v>34199</v>
      </c>
      <c r="F235" s="23">
        <v>43</v>
      </c>
      <c r="G235" s="227">
        <f t="shared" si="4"/>
        <v>133</v>
      </c>
      <c r="H235" s="141"/>
      <c r="I235" s="270">
        <v>47</v>
      </c>
      <c r="J235" s="5"/>
    </row>
    <row r="236" spans="1:12">
      <c r="A236" s="234"/>
      <c r="B236" s="21">
        <v>18</v>
      </c>
      <c r="C236" s="126" t="s">
        <v>140</v>
      </c>
      <c r="D236" s="24" t="s">
        <v>28</v>
      </c>
      <c r="E236" s="41">
        <v>99000827</v>
      </c>
      <c r="F236" s="24">
        <v>23</v>
      </c>
      <c r="G236" s="228"/>
      <c r="H236" s="211"/>
      <c r="I236" s="271"/>
      <c r="J236" s="5"/>
    </row>
    <row r="237" spans="1:12">
      <c r="A237" s="234"/>
      <c r="B237" s="21">
        <v>18</v>
      </c>
      <c r="C237" s="126" t="s">
        <v>141</v>
      </c>
      <c r="D237" s="24" t="s">
        <v>28</v>
      </c>
      <c r="E237" s="41">
        <v>110100</v>
      </c>
      <c r="F237" s="24">
        <v>36</v>
      </c>
      <c r="G237" s="228"/>
      <c r="H237" s="211"/>
      <c r="I237" s="271"/>
      <c r="J237" s="5"/>
    </row>
    <row r="238" spans="1:12">
      <c r="A238" s="234"/>
      <c r="B238" s="21">
        <v>18</v>
      </c>
      <c r="C238" s="126" t="s">
        <v>142</v>
      </c>
      <c r="D238" s="24" t="s">
        <v>28</v>
      </c>
      <c r="E238" s="41">
        <v>60848</v>
      </c>
      <c r="F238" s="24" t="s">
        <v>449</v>
      </c>
      <c r="G238" s="228"/>
      <c r="H238" s="211"/>
      <c r="I238" s="271"/>
      <c r="J238" s="5"/>
    </row>
    <row r="239" spans="1:12" ht="16.5" thickBot="1">
      <c r="A239" s="235"/>
      <c r="B239" s="39">
        <v>18</v>
      </c>
      <c r="C239" s="127" t="s">
        <v>143</v>
      </c>
      <c r="D239" s="38" t="s">
        <v>28</v>
      </c>
      <c r="E239" s="42">
        <v>119702</v>
      </c>
      <c r="F239" s="38">
        <v>31</v>
      </c>
      <c r="G239" s="229"/>
      <c r="H239" s="213"/>
      <c r="I239" s="272"/>
      <c r="J239" s="5"/>
    </row>
    <row r="240" spans="1:12" ht="21" thickBot="1">
      <c r="A240" s="274" t="s">
        <v>470</v>
      </c>
      <c r="B240" s="275"/>
      <c r="C240" s="275"/>
      <c r="D240" s="275"/>
      <c r="E240" s="275"/>
      <c r="F240" s="275"/>
      <c r="G240" s="276"/>
      <c r="H240" s="5"/>
      <c r="I240" s="216"/>
      <c r="J240" s="5"/>
    </row>
    <row r="241" spans="1:10" ht="28.5" customHeight="1" thickBot="1">
      <c r="A241" s="100" t="s">
        <v>297</v>
      </c>
      <c r="B241" s="63">
        <v>380</v>
      </c>
      <c r="C241" s="145" t="s">
        <v>118</v>
      </c>
      <c r="D241" s="101" t="s">
        <v>28</v>
      </c>
      <c r="E241" s="97">
        <v>149461</v>
      </c>
      <c r="F241" s="113">
        <v>36</v>
      </c>
      <c r="G241" s="252"/>
      <c r="H241" s="5"/>
      <c r="I241" s="76"/>
      <c r="J241" s="5"/>
    </row>
    <row r="242" spans="1:10" ht="15.95" customHeight="1" thickBot="1">
      <c r="A242" s="98" t="s">
        <v>125</v>
      </c>
      <c r="B242" s="97">
        <v>94</v>
      </c>
      <c r="C242" s="145" t="s">
        <v>129</v>
      </c>
      <c r="D242" s="91" t="s">
        <v>28</v>
      </c>
      <c r="E242" s="97">
        <v>146036</v>
      </c>
      <c r="F242" s="113">
        <v>42</v>
      </c>
      <c r="G242" s="250"/>
      <c r="H242" s="5"/>
      <c r="I242" s="76"/>
      <c r="J242" s="5"/>
    </row>
    <row r="243" spans="1:10" ht="15.95" customHeight="1" thickBot="1">
      <c r="A243" s="62" t="s">
        <v>274</v>
      </c>
      <c r="B243" s="61"/>
      <c r="C243" s="146" t="s">
        <v>280</v>
      </c>
      <c r="D243" s="59" t="s">
        <v>28</v>
      </c>
      <c r="E243" s="52">
        <v>160932</v>
      </c>
      <c r="F243" s="194">
        <v>42</v>
      </c>
      <c r="G243" s="250"/>
      <c r="H243" s="5"/>
      <c r="I243" s="76"/>
      <c r="J243" s="5"/>
    </row>
    <row r="244" spans="1:10" ht="15.95" customHeight="1" thickBot="1">
      <c r="A244" s="62" t="s">
        <v>274</v>
      </c>
      <c r="B244" s="61"/>
      <c r="C244" s="146" t="s">
        <v>281</v>
      </c>
      <c r="D244" s="59" t="s">
        <v>28</v>
      </c>
      <c r="E244" s="52">
        <v>21490</v>
      </c>
      <c r="F244" s="111">
        <v>43</v>
      </c>
      <c r="G244" s="250"/>
      <c r="H244" s="5"/>
      <c r="I244" s="76"/>
      <c r="J244" s="5"/>
    </row>
    <row r="245" spans="1:10" ht="15.95" customHeight="1" thickBot="1">
      <c r="A245" s="62" t="s">
        <v>150</v>
      </c>
      <c r="B245" s="61">
        <v>6</v>
      </c>
      <c r="C245" s="146" t="s">
        <v>149</v>
      </c>
      <c r="D245" s="59" t="s">
        <v>28</v>
      </c>
      <c r="E245" s="33">
        <v>62285</v>
      </c>
      <c r="F245" s="114">
        <v>44</v>
      </c>
      <c r="G245" s="250"/>
      <c r="H245" s="5"/>
      <c r="I245" s="76"/>
      <c r="J245" s="5"/>
    </row>
    <row r="246" spans="1:10" ht="15.75" customHeight="1" thickBot="1">
      <c r="A246" s="102" t="s">
        <v>292</v>
      </c>
      <c r="B246" s="84">
        <v>22</v>
      </c>
      <c r="C246" s="127" t="s">
        <v>294</v>
      </c>
      <c r="D246" s="38" t="s">
        <v>28</v>
      </c>
      <c r="E246" s="39">
        <v>99014221</v>
      </c>
      <c r="F246" s="115">
        <v>28</v>
      </c>
      <c r="G246" s="251"/>
      <c r="H246" s="5"/>
      <c r="I246" s="76"/>
      <c r="J246" s="5"/>
    </row>
    <row r="247" spans="1:10" ht="15" customHeight="1">
      <c r="A247" s="253" t="s">
        <v>471</v>
      </c>
      <c r="B247" s="254"/>
      <c r="C247" s="254"/>
      <c r="D247" s="254"/>
      <c r="E247" s="254"/>
      <c r="F247" s="254"/>
      <c r="G247" s="255"/>
      <c r="H247" s="5"/>
      <c r="I247" s="76"/>
      <c r="J247" s="5"/>
    </row>
    <row r="248" spans="1:10" ht="21.75" customHeight="1" thickBot="1">
      <c r="A248" s="256"/>
      <c r="B248" s="257"/>
      <c r="C248" s="257"/>
      <c r="D248" s="257"/>
      <c r="E248" s="257"/>
      <c r="F248" s="257"/>
      <c r="G248" s="258"/>
      <c r="H248" s="5"/>
      <c r="I248" s="76"/>
      <c r="J248" s="5"/>
    </row>
    <row r="249" spans="1:10" ht="15.95" customHeight="1">
      <c r="A249" s="233" t="s">
        <v>366</v>
      </c>
      <c r="B249" s="15">
        <v>426</v>
      </c>
      <c r="C249" s="147" t="s">
        <v>235</v>
      </c>
      <c r="D249" s="23" t="s">
        <v>28</v>
      </c>
      <c r="E249" s="15">
        <v>166310</v>
      </c>
      <c r="F249" s="23">
        <v>37</v>
      </c>
      <c r="G249" s="228">
        <f t="shared" ref="G249" si="5">SUM(F249:F253)</f>
        <v>180</v>
      </c>
      <c r="H249" s="5"/>
      <c r="I249" s="76"/>
      <c r="J249" s="5"/>
    </row>
    <row r="250" spans="1:10" ht="15.95" customHeight="1">
      <c r="A250" s="234"/>
      <c r="B250" s="21">
        <v>426</v>
      </c>
      <c r="C250" s="126" t="s">
        <v>232</v>
      </c>
      <c r="D250" s="24" t="s">
        <v>28</v>
      </c>
      <c r="E250" s="41">
        <v>166045</v>
      </c>
      <c r="F250" s="24">
        <v>38</v>
      </c>
      <c r="G250" s="228"/>
      <c r="H250" s="5"/>
      <c r="I250" s="76"/>
      <c r="J250" s="5"/>
    </row>
    <row r="251" spans="1:10" ht="15.95" customHeight="1">
      <c r="A251" s="234"/>
      <c r="B251" s="21">
        <v>426</v>
      </c>
      <c r="C251" s="126" t="s">
        <v>238</v>
      </c>
      <c r="D251" s="24" t="s">
        <v>28</v>
      </c>
      <c r="E251" s="41">
        <v>164468</v>
      </c>
      <c r="F251" s="24">
        <v>33</v>
      </c>
      <c r="G251" s="228"/>
      <c r="H251" s="5"/>
      <c r="I251" s="266"/>
      <c r="J251" s="267"/>
    </row>
    <row r="252" spans="1:10">
      <c r="A252" s="234"/>
      <c r="B252" s="21">
        <v>426</v>
      </c>
      <c r="C252" s="126" t="s">
        <v>234</v>
      </c>
      <c r="D252" s="24" t="s">
        <v>30</v>
      </c>
      <c r="E252" s="41">
        <v>48539</v>
      </c>
      <c r="F252" s="24">
        <v>39</v>
      </c>
      <c r="G252" s="228"/>
      <c r="I252"/>
    </row>
    <row r="253" spans="1:10" ht="15.95" customHeight="1" thickBot="1">
      <c r="A253" s="235"/>
      <c r="B253" s="39">
        <v>426</v>
      </c>
      <c r="C253" s="127" t="s">
        <v>239</v>
      </c>
      <c r="D253" s="38" t="s">
        <v>28</v>
      </c>
      <c r="E253" s="42">
        <v>159517</v>
      </c>
      <c r="F253" s="38">
        <v>33</v>
      </c>
      <c r="G253" s="229"/>
      <c r="H253" s="5"/>
      <c r="I253" s="76"/>
      <c r="J253" s="5"/>
    </row>
    <row r="254" spans="1:10" ht="15.95" customHeight="1">
      <c r="A254" s="233" t="s">
        <v>378</v>
      </c>
      <c r="B254" s="40">
        <v>50</v>
      </c>
      <c r="C254" s="148" t="s">
        <v>373</v>
      </c>
      <c r="D254" s="23" t="s">
        <v>28</v>
      </c>
      <c r="E254" s="85">
        <v>163047</v>
      </c>
      <c r="F254" s="45">
        <v>35</v>
      </c>
      <c r="G254" s="228">
        <f t="shared" ref="G254:G314" si="6">SUM(F254:F258)</f>
        <v>161</v>
      </c>
      <c r="H254" s="5"/>
      <c r="I254" s="76"/>
      <c r="J254" s="5"/>
    </row>
    <row r="255" spans="1:10" ht="15.95" customHeight="1">
      <c r="A255" s="234"/>
      <c r="B255" s="41">
        <v>50</v>
      </c>
      <c r="C255" s="149" t="s">
        <v>379</v>
      </c>
      <c r="D255" s="24" t="s">
        <v>28</v>
      </c>
      <c r="E255" s="86">
        <v>147581</v>
      </c>
      <c r="F255" s="44">
        <v>40</v>
      </c>
      <c r="G255" s="228"/>
      <c r="H255" s="5"/>
      <c r="I255" s="76"/>
      <c r="J255" s="5"/>
    </row>
    <row r="256" spans="1:10" ht="15.95" customHeight="1">
      <c r="A256" s="234"/>
      <c r="B256" s="41">
        <v>50</v>
      </c>
      <c r="C256" s="149" t="s">
        <v>374</v>
      </c>
      <c r="D256" s="24" t="s">
        <v>28</v>
      </c>
      <c r="E256" s="86">
        <v>166841</v>
      </c>
      <c r="F256" s="44">
        <v>39</v>
      </c>
      <c r="G256" s="228"/>
      <c r="H256" s="5"/>
      <c r="I256" s="76"/>
      <c r="J256" s="5"/>
    </row>
    <row r="257" spans="1:10" ht="15.95" customHeight="1">
      <c r="A257" s="234"/>
      <c r="B257" s="41">
        <v>50</v>
      </c>
      <c r="C257" s="149" t="s">
        <v>375</v>
      </c>
      <c r="D257" s="24" t="s">
        <v>28</v>
      </c>
      <c r="E257" s="86">
        <v>109365</v>
      </c>
      <c r="F257" s="44">
        <v>28</v>
      </c>
      <c r="G257" s="228"/>
      <c r="H257" s="5"/>
      <c r="I257" s="76"/>
      <c r="J257" s="5"/>
    </row>
    <row r="258" spans="1:10" ht="15.95" customHeight="1" thickBot="1">
      <c r="A258" s="235"/>
      <c r="B258" s="42">
        <v>50</v>
      </c>
      <c r="C258" s="150" t="s">
        <v>376</v>
      </c>
      <c r="D258" s="38" t="s">
        <v>28</v>
      </c>
      <c r="E258" s="87">
        <v>166616</v>
      </c>
      <c r="F258" s="46">
        <v>19</v>
      </c>
      <c r="G258" s="229"/>
      <c r="H258" s="5"/>
      <c r="I258" s="76"/>
      <c r="J258" s="5"/>
    </row>
    <row r="259" spans="1:10" ht="15.95" customHeight="1" thickBot="1">
      <c r="A259" s="230" t="s">
        <v>421</v>
      </c>
      <c r="B259" s="15">
        <v>1</v>
      </c>
      <c r="C259" s="125" t="s">
        <v>64</v>
      </c>
      <c r="D259" s="23" t="s">
        <v>28</v>
      </c>
      <c r="E259" s="70">
        <v>152849</v>
      </c>
      <c r="F259" s="23">
        <v>35</v>
      </c>
      <c r="G259" s="228">
        <f t="shared" si="6"/>
        <v>185</v>
      </c>
      <c r="H259" s="5"/>
      <c r="I259" s="76"/>
      <c r="J259" s="5"/>
    </row>
    <row r="260" spans="1:10" ht="15.95" customHeight="1">
      <c r="A260" s="231"/>
      <c r="B260" s="21">
        <v>1</v>
      </c>
      <c r="C260" s="126" t="s">
        <v>65</v>
      </c>
      <c r="D260" s="24" t="s">
        <v>28</v>
      </c>
      <c r="E260" s="40">
        <v>90839</v>
      </c>
      <c r="F260" s="24">
        <v>34</v>
      </c>
      <c r="G260" s="228"/>
      <c r="H260" s="5"/>
      <c r="I260" s="76"/>
      <c r="J260" s="5"/>
    </row>
    <row r="261" spans="1:10" ht="15.95" customHeight="1">
      <c r="A261" s="231"/>
      <c r="B261" s="21">
        <v>1</v>
      </c>
      <c r="C261" s="126" t="s">
        <v>66</v>
      </c>
      <c r="D261" s="24" t="s">
        <v>28</v>
      </c>
      <c r="E261" s="41">
        <v>90580</v>
      </c>
      <c r="F261" s="24">
        <v>39</v>
      </c>
      <c r="G261" s="228"/>
      <c r="H261" s="5"/>
      <c r="I261" s="76"/>
      <c r="J261" s="5"/>
    </row>
    <row r="262" spans="1:10" ht="15.95" customHeight="1">
      <c r="A262" s="231"/>
      <c r="B262" s="21">
        <v>1</v>
      </c>
      <c r="C262" s="126" t="s">
        <v>67</v>
      </c>
      <c r="D262" s="24" t="s">
        <v>28</v>
      </c>
      <c r="E262" s="41">
        <v>164160</v>
      </c>
      <c r="F262" s="24">
        <v>37</v>
      </c>
      <c r="G262" s="228"/>
      <c r="H262" s="5"/>
      <c r="I262" s="76"/>
      <c r="J262" s="5"/>
    </row>
    <row r="263" spans="1:10" ht="15.95" customHeight="1" thickBot="1">
      <c r="A263" s="232"/>
      <c r="B263" s="39">
        <v>1</v>
      </c>
      <c r="C263" s="127" t="s">
        <v>68</v>
      </c>
      <c r="D263" s="38" t="s">
        <v>28</v>
      </c>
      <c r="E263" s="42">
        <v>44637</v>
      </c>
      <c r="F263" s="38">
        <v>40</v>
      </c>
      <c r="G263" s="229"/>
      <c r="H263" s="5"/>
      <c r="I263" s="76"/>
      <c r="J263" s="5"/>
    </row>
    <row r="264" spans="1:10" ht="15.95" customHeight="1">
      <c r="A264" s="230" t="s">
        <v>353</v>
      </c>
      <c r="B264" s="15">
        <v>384</v>
      </c>
      <c r="C264" s="16" t="s">
        <v>23</v>
      </c>
      <c r="D264" s="31" t="s">
        <v>28</v>
      </c>
      <c r="E264" s="15">
        <v>112643</v>
      </c>
      <c r="F264" s="23">
        <v>40</v>
      </c>
      <c r="G264" s="228">
        <f t="shared" si="6"/>
        <v>189</v>
      </c>
      <c r="H264" s="5"/>
      <c r="I264" s="76"/>
      <c r="J264" s="5"/>
    </row>
    <row r="265" spans="1:10" ht="15.95" customHeight="1">
      <c r="A265" s="231"/>
      <c r="B265" s="19">
        <v>384</v>
      </c>
      <c r="C265" s="17" t="s">
        <v>24</v>
      </c>
      <c r="D265" s="20" t="s">
        <v>28</v>
      </c>
      <c r="E265" s="21">
        <v>145584</v>
      </c>
      <c r="F265" s="24">
        <v>40</v>
      </c>
      <c r="G265" s="228"/>
      <c r="H265" s="5"/>
      <c r="I265" s="76"/>
      <c r="J265" s="5"/>
    </row>
    <row r="266" spans="1:10" ht="15.95" customHeight="1">
      <c r="A266" s="231"/>
      <c r="B266" s="19">
        <v>384</v>
      </c>
      <c r="C266" s="17" t="s">
        <v>33</v>
      </c>
      <c r="D266" s="20" t="s">
        <v>28</v>
      </c>
      <c r="E266" s="21">
        <v>162789</v>
      </c>
      <c r="F266" s="24">
        <v>42</v>
      </c>
      <c r="G266" s="228"/>
      <c r="H266" s="5"/>
      <c r="I266" s="76"/>
      <c r="J266" s="5"/>
    </row>
    <row r="267" spans="1:10" ht="15.95" customHeight="1">
      <c r="A267" s="231"/>
      <c r="B267" s="19">
        <v>384</v>
      </c>
      <c r="C267" s="17" t="s">
        <v>26</v>
      </c>
      <c r="D267" s="20" t="s">
        <v>28</v>
      </c>
      <c r="E267" s="21">
        <v>158654</v>
      </c>
      <c r="F267" s="24">
        <v>29</v>
      </c>
      <c r="G267" s="228"/>
      <c r="H267" s="5"/>
      <c r="I267" s="76"/>
      <c r="J267" s="5"/>
    </row>
    <row r="268" spans="1:10" ht="15.95" customHeight="1" thickBot="1">
      <c r="A268" s="232"/>
      <c r="B268" s="22">
        <v>384</v>
      </c>
      <c r="C268" s="18" t="s">
        <v>27</v>
      </c>
      <c r="D268" s="32" t="s">
        <v>28</v>
      </c>
      <c r="E268" s="22">
        <v>162789</v>
      </c>
      <c r="F268" s="25">
        <v>38</v>
      </c>
      <c r="G268" s="229"/>
      <c r="H268" s="5"/>
      <c r="I268" s="76"/>
      <c r="J268" s="5"/>
    </row>
    <row r="269" spans="1:10" ht="15.95" customHeight="1">
      <c r="A269" s="233" t="s">
        <v>342</v>
      </c>
      <c r="B269" s="15">
        <v>336</v>
      </c>
      <c r="C269" s="125" t="s">
        <v>347</v>
      </c>
      <c r="D269" s="23" t="s">
        <v>28</v>
      </c>
      <c r="E269" s="7">
        <v>129420</v>
      </c>
      <c r="F269" s="23">
        <v>40</v>
      </c>
      <c r="G269" s="228">
        <f t="shared" si="6"/>
        <v>159</v>
      </c>
      <c r="H269" s="5"/>
      <c r="I269" s="76"/>
      <c r="J269" s="5"/>
    </row>
    <row r="270" spans="1:10" ht="15.95" customHeight="1">
      <c r="A270" s="234"/>
      <c r="B270" s="21">
        <v>336</v>
      </c>
      <c r="C270" s="126" t="s">
        <v>348</v>
      </c>
      <c r="D270" s="24" t="s">
        <v>28</v>
      </c>
      <c r="E270" s="41">
        <v>162478</v>
      </c>
      <c r="F270" s="24">
        <v>38</v>
      </c>
      <c r="G270" s="228"/>
      <c r="H270" s="5"/>
      <c r="I270" s="76"/>
      <c r="J270" s="5"/>
    </row>
    <row r="271" spans="1:10" ht="15.95" customHeight="1">
      <c r="A271" s="234"/>
      <c r="B271" s="21">
        <v>336</v>
      </c>
      <c r="C271" s="126" t="s">
        <v>349</v>
      </c>
      <c r="D271" s="24" t="s">
        <v>28</v>
      </c>
      <c r="E271" s="41">
        <v>24069</v>
      </c>
      <c r="F271" s="24">
        <v>32</v>
      </c>
      <c r="G271" s="228"/>
      <c r="H271" s="5"/>
      <c r="I271" s="76"/>
      <c r="J271" s="5"/>
    </row>
    <row r="272" spans="1:10" ht="15.95" customHeight="1">
      <c r="A272" s="234"/>
      <c r="B272" s="21">
        <v>336</v>
      </c>
      <c r="C272" s="126" t="s">
        <v>350</v>
      </c>
      <c r="D272" s="24" t="s">
        <v>28</v>
      </c>
      <c r="E272" s="41">
        <v>163891</v>
      </c>
      <c r="F272" s="24">
        <v>21</v>
      </c>
      <c r="G272" s="228"/>
      <c r="H272" s="5"/>
      <c r="I272" s="76"/>
      <c r="J272" s="5"/>
    </row>
    <row r="273" spans="1:10" ht="15.95" customHeight="1" thickBot="1">
      <c r="A273" s="235"/>
      <c r="B273" s="39">
        <v>336</v>
      </c>
      <c r="C273" s="127" t="s">
        <v>351</v>
      </c>
      <c r="D273" s="38" t="s">
        <v>28</v>
      </c>
      <c r="E273" s="42">
        <v>168449</v>
      </c>
      <c r="F273" s="38">
        <v>28</v>
      </c>
      <c r="G273" s="229"/>
      <c r="H273" s="5"/>
      <c r="I273" s="76"/>
      <c r="J273" s="5"/>
    </row>
    <row r="274" spans="1:10" ht="15.95" customHeight="1">
      <c r="A274" s="233" t="s">
        <v>437</v>
      </c>
      <c r="B274" s="15">
        <v>116</v>
      </c>
      <c r="C274" s="125" t="s">
        <v>198</v>
      </c>
      <c r="D274" s="23" t="s">
        <v>28</v>
      </c>
      <c r="E274" s="40">
        <v>140667</v>
      </c>
      <c r="F274" s="23">
        <v>35</v>
      </c>
      <c r="G274" s="227">
        <f t="shared" si="6"/>
        <v>183</v>
      </c>
      <c r="H274" s="5"/>
      <c r="I274" s="76"/>
      <c r="J274" s="5"/>
    </row>
    <row r="275" spans="1:10" ht="15.95" customHeight="1">
      <c r="A275" s="234"/>
      <c r="B275" s="21">
        <v>116</v>
      </c>
      <c r="C275" s="126" t="s">
        <v>440</v>
      </c>
      <c r="D275" s="24" t="s">
        <v>28</v>
      </c>
      <c r="E275" s="41">
        <v>117787</v>
      </c>
      <c r="F275" s="24">
        <v>46</v>
      </c>
      <c r="G275" s="228"/>
      <c r="H275" s="5"/>
      <c r="I275" s="76"/>
      <c r="J275" s="5"/>
    </row>
    <row r="276" spans="1:10" ht="15.95" customHeight="1">
      <c r="A276" s="234"/>
      <c r="B276" s="21">
        <v>116</v>
      </c>
      <c r="C276" s="126" t="s">
        <v>199</v>
      </c>
      <c r="D276" s="24" t="s">
        <v>28</v>
      </c>
      <c r="E276" s="41">
        <v>164502</v>
      </c>
      <c r="F276" s="24">
        <v>26</v>
      </c>
      <c r="G276" s="228"/>
      <c r="H276" s="5"/>
      <c r="I276" s="76"/>
      <c r="J276" s="5"/>
    </row>
    <row r="277" spans="1:10" ht="15.95" customHeight="1" thickBot="1">
      <c r="A277" s="235"/>
      <c r="B277" s="43">
        <v>116</v>
      </c>
      <c r="C277" s="131" t="s">
        <v>200</v>
      </c>
      <c r="D277" s="48" t="s">
        <v>28</v>
      </c>
      <c r="E277" s="49">
        <v>166626</v>
      </c>
      <c r="F277" s="48">
        <v>35</v>
      </c>
      <c r="G277" s="229"/>
      <c r="H277" s="5"/>
      <c r="I277" s="76"/>
      <c r="J277" s="5"/>
    </row>
    <row r="278" spans="1:10" ht="16.5" customHeight="1" thickBot="1">
      <c r="A278" s="235"/>
      <c r="B278" s="39">
        <v>116</v>
      </c>
      <c r="C278" s="127" t="s">
        <v>201</v>
      </c>
      <c r="D278" s="38" t="s">
        <v>30</v>
      </c>
      <c r="E278" s="42">
        <v>149579</v>
      </c>
      <c r="F278" s="38">
        <v>41</v>
      </c>
      <c r="G278" s="229"/>
      <c r="H278" s="5"/>
      <c r="I278" s="76"/>
      <c r="J278" s="5"/>
    </row>
    <row r="279" spans="1:10" ht="16.5" customHeight="1">
      <c r="A279" s="230" t="s">
        <v>54</v>
      </c>
      <c r="B279" s="15">
        <v>84</v>
      </c>
      <c r="C279" s="16" t="s">
        <v>60</v>
      </c>
      <c r="D279" s="31" t="s">
        <v>30</v>
      </c>
      <c r="E279" s="15">
        <v>90946</v>
      </c>
      <c r="F279" s="23">
        <v>36</v>
      </c>
      <c r="G279" s="228">
        <f t="shared" si="6"/>
        <v>195</v>
      </c>
      <c r="H279" s="5"/>
      <c r="I279" s="76"/>
      <c r="J279" s="5"/>
    </row>
    <row r="280" spans="1:10" ht="15.95" customHeight="1">
      <c r="A280" s="231"/>
      <c r="B280" s="21">
        <v>84</v>
      </c>
      <c r="C280" s="17" t="s">
        <v>61</v>
      </c>
      <c r="D280" s="20" t="s">
        <v>28</v>
      </c>
      <c r="E280" s="21">
        <v>166836</v>
      </c>
      <c r="F280" s="24">
        <v>34</v>
      </c>
      <c r="G280" s="228"/>
      <c r="H280" s="5"/>
      <c r="I280" s="76"/>
      <c r="J280" s="5"/>
    </row>
    <row r="281" spans="1:10" ht="13.5" customHeight="1">
      <c r="A281" s="231"/>
      <c r="B281" s="21">
        <v>84</v>
      </c>
      <c r="C281" s="17" t="s">
        <v>56</v>
      </c>
      <c r="D281" s="20" t="s">
        <v>30</v>
      </c>
      <c r="E281" s="21">
        <v>155277</v>
      </c>
      <c r="F281" s="24">
        <v>44</v>
      </c>
      <c r="G281" s="228"/>
      <c r="H281" s="5"/>
      <c r="I281" s="76"/>
      <c r="J281" s="5"/>
    </row>
    <row r="282" spans="1:10" ht="15.95" customHeight="1">
      <c r="A282" s="231"/>
      <c r="B282" s="21">
        <v>84</v>
      </c>
      <c r="C282" s="17" t="s">
        <v>62</v>
      </c>
      <c r="D282" s="20" t="s">
        <v>28</v>
      </c>
      <c r="E282" s="21">
        <v>160278</v>
      </c>
      <c r="F282" s="24">
        <v>38</v>
      </c>
      <c r="G282" s="228"/>
      <c r="H282" s="5"/>
      <c r="I282" s="76"/>
      <c r="J282" s="5"/>
    </row>
    <row r="283" spans="1:10" ht="15.95" customHeight="1" thickBot="1">
      <c r="A283" s="232"/>
      <c r="B283" s="39">
        <v>84</v>
      </c>
      <c r="C283" s="18" t="s">
        <v>63</v>
      </c>
      <c r="D283" s="32" t="s">
        <v>28</v>
      </c>
      <c r="E283" s="22">
        <v>96028</v>
      </c>
      <c r="F283" s="25">
        <v>43</v>
      </c>
      <c r="G283" s="229"/>
      <c r="H283" s="5"/>
      <c r="I283" s="76"/>
      <c r="J283" s="5"/>
    </row>
    <row r="284" spans="1:10" ht="12.75" customHeight="1" thickBot="1">
      <c r="A284" s="233" t="s">
        <v>466</v>
      </c>
      <c r="B284" s="64">
        <v>438</v>
      </c>
      <c r="C284" s="151" t="s">
        <v>408</v>
      </c>
      <c r="D284" s="45" t="s">
        <v>28</v>
      </c>
      <c r="E284" s="80">
        <v>76886</v>
      </c>
      <c r="F284" s="23">
        <v>28</v>
      </c>
      <c r="G284" s="228">
        <f t="shared" si="6"/>
        <v>191</v>
      </c>
      <c r="H284" s="5"/>
      <c r="I284" s="76"/>
      <c r="J284" s="5"/>
    </row>
    <row r="285" spans="1:10" ht="17.25" customHeight="1" thickBot="1">
      <c r="A285" s="234"/>
      <c r="B285" s="65">
        <v>438</v>
      </c>
      <c r="C285" s="152" t="s">
        <v>409</v>
      </c>
      <c r="D285" s="44" t="s">
        <v>30</v>
      </c>
      <c r="E285" s="81">
        <v>159834</v>
      </c>
      <c r="F285" s="24">
        <v>40</v>
      </c>
      <c r="G285" s="228"/>
      <c r="H285" s="5"/>
      <c r="I285" s="76"/>
      <c r="J285" s="5"/>
    </row>
    <row r="286" spans="1:10" ht="15" customHeight="1" thickBot="1">
      <c r="A286" s="234"/>
      <c r="B286" s="65">
        <v>438</v>
      </c>
      <c r="C286" s="153" t="s">
        <v>410</v>
      </c>
      <c r="D286" s="44" t="s">
        <v>30</v>
      </c>
      <c r="E286" s="81">
        <v>165450</v>
      </c>
      <c r="F286" s="24">
        <v>41</v>
      </c>
      <c r="G286" s="228"/>
      <c r="H286" s="5"/>
      <c r="I286" s="76"/>
      <c r="J286" s="5"/>
    </row>
    <row r="287" spans="1:10" ht="17.25" customHeight="1" thickBot="1">
      <c r="A287" s="234"/>
      <c r="B287" s="65">
        <v>438</v>
      </c>
      <c r="C287" s="153" t="s">
        <v>411</v>
      </c>
      <c r="D287" s="44" t="s">
        <v>30</v>
      </c>
      <c r="E287" s="82">
        <v>157263</v>
      </c>
      <c r="F287" s="24">
        <v>41</v>
      </c>
      <c r="G287" s="228"/>
      <c r="H287" s="5"/>
      <c r="I287" s="76"/>
      <c r="J287" s="5"/>
    </row>
    <row r="288" spans="1:10" ht="15.95" customHeight="1" thickBot="1">
      <c r="A288" s="235"/>
      <c r="B288" s="66">
        <v>438</v>
      </c>
      <c r="C288" s="134" t="s">
        <v>412</v>
      </c>
      <c r="D288" s="46" t="s">
        <v>28</v>
      </c>
      <c r="E288" s="82">
        <v>99850</v>
      </c>
      <c r="F288" s="38">
        <v>41</v>
      </c>
      <c r="G288" s="229"/>
      <c r="H288" s="5"/>
      <c r="I288" s="76"/>
      <c r="J288" s="5"/>
    </row>
    <row r="289" spans="1:10" ht="15.95" customHeight="1">
      <c r="A289" s="233" t="s">
        <v>391</v>
      </c>
      <c r="B289" s="15">
        <v>423</v>
      </c>
      <c r="C289" s="9" t="s">
        <v>425</v>
      </c>
      <c r="D289" s="91" t="s">
        <v>28</v>
      </c>
      <c r="E289" s="7">
        <v>164501</v>
      </c>
      <c r="F289" s="23">
        <v>20</v>
      </c>
      <c r="G289" s="228">
        <f t="shared" si="6"/>
        <v>157</v>
      </c>
      <c r="H289" s="5"/>
      <c r="I289" s="76"/>
      <c r="J289" s="5"/>
    </row>
    <row r="290" spans="1:10" ht="15" customHeight="1">
      <c r="A290" s="234"/>
      <c r="B290" s="21">
        <v>423</v>
      </c>
      <c r="C290" s="154" t="s">
        <v>424</v>
      </c>
      <c r="D290" s="24" t="s">
        <v>30</v>
      </c>
      <c r="E290" s="214">
        <v>118645</v>
      </c>
      <c r="F290" s="24">
        <v>29</v>
      </c>
      <c r="G290" s="228"/>
      <c r="H290" s="5"/>
      <c r="I290" s="76"/>
      <c r="J290" s="5"/>
    </row>
    <row r="291" spans="1:10" ht="15.95" customHeight="1" thickBot="1">
      <c r="A291" s="235"/>
      <c r="B291" s="39">
        <v>423</v>
      </c>
      <c r="C291" s="118" t="s">
        <v>423</v>
      </c>
      <c r="D291" s="38" t="s">
        <v>28</v>
      </c>
      <c r="E291" s="87">
        <v>113686</v>
      </c>
      <c r="F291" s="38">
        <v>38</v>
      </c>
      <c r="G291" s="229"/>
      <c r="H291" s="5"/>
      <c r="I291" s="76"/>
      <c r="J291" s="5"/>
    </row>
    <row r="292" spans="1:10" ht="15.95" customHeight="1" thickBot="1">
      <c r="A292" s="234"/>
      <c r="B292" s="33">
        <v>423</v>
      </c>
      <c r="C292" s="9" t="s">
        <v>394</v>
      </c>
      <c r="D292" s="36" t="s">
        <v>30</v>
      </c>
      <c r="E292" s="54">
        <v>162636</v>
      </c>
      <c r="F292" s="36">
        <v>43</v>
      </c>
      <c r="G292" s="228"/>
      <c r="I292"/>
    </row>
    <row r="293" spans="1:10" ht="15.95" customHeight="1" thickBot="1">
      <c r="A293" s="268"/>
      <c r="B293" s="52">
        <v>423</v>
      </c>
      <c r="C293" s="146" t="s">
        <v>395</v>
      </c>
      <c r="D293" s="223" t="s">
        <v>28</v>
      </c>
      <c r="E293" s="224">
        <v>165564</v>
      </c>
      <c r="F293" s="223">
        <v>27</v>
      </c>
      <c r="G293" s="269"/>
      <c r="H293" s="5"/>
      <c r="I293" s="76"/>
      <c r="J293" s="5"/>
    </row>
    <row r="294" spans="1:10" ht="15.95" customHeight="1">
      <c r="A294" s="233" t="s">
        <v>397</v>
      </c>
      <c r="B294" s="40"/>
      <c r="C294" s="116" t="s">
        <v>398</v>
      </c>
      <c r="D294" s="23" t="s">
        <v>28</v>
      </c>
      <c r="E294" s="85">
        <v>46003661</v>
      </c>
      <c r="F294" s="45">
        <v>41</v>
      </c>
      <c r="G294" s="228">
        <f t="shared" si="6"/>
        <v>176</v>
      </c>
      <c r="H294" s="5"/>
      <c r="I294" s="76"/>
      <c r="J294" s="5"/>
    </row>
    <row r="295" spans="1:10" ht="15.95" customHeight="1">
      <c r="A295" s="234"/>
      <c r="B295" s="41"/>
      <c r="C295" s="117" t="s">
        <v>399</v>
      </c>
      <c r="D295" s="24" t="s">
        <v>28</v>
      </c>
      <c r="E295" s="86">
        <v>46000249</v>
      </c>
      <c r="F295" s="44">
        <v>26</v>
      </c>
      <c r="G295" s="228"/>
      <c r="H295" s="5"/>
      <c r="I295" s="76"/>
      <c r="J295" s="5"/>
    </row>
    <row r="296" spans="1:10" ht="15.95" customHeight="1">
      <c r="A296" s="234"/>
      <c r="B296" s="41"/>
      <c r="C296" s="117" t="s">
        <v>400</v>
      </c>
      <c r="D296" s="24" t="s">
        <v>28</v>
      </c>
      <c r="E296" s="86">
        <v>46003813</v>
      </c>
      <c r="F296" s="44">
        <v>24</v>
      </c>
      <c r="G296" s="228"/>
      <c r="H296" s="5"/>
      <c r="I296" s="76"/>
      <c r="J296" s="5"/>
    </row>
    <row r="297" spans="1:10" ht="15.95" customHeight="1">
      <c r="A297" s="234"/>
      <c r="B297" s="41"/>
      <c r="C297" s="117" t="s">
        <v>401</v>
      </c>
      <c r="D297" s="24" t="s">
        <v>28</v>
      </c>
      <c r="E297" s="86">
        <v>46005347</v>
      </c>
      <c r="F297" s="44">
        <v>42</v>
      </c>
      <c r="G297" s="228"/>
      <c r="H297" s="5"/>
      <c r="I297" s="76"/>
      <c r="J297" s="5"/>
    </row>
    <row r="298" spans="1:10" ht="17.25" customHeight="1" thickBot="1">
      <c r="A298" s="235"/>
      <c r="B298" s="42"/>
      <c r="C298" s="118" t="s">
        <v>402</v>
      </c>
      <c r="D298" s="38" t="s">
        <v>30</v>
      </c>
      <c r="E298" s="87">
        <v>46005348</v>
      </c>
      <c r="F298" s="46">
        <v>43</v>
      </c>
      <c r="G298" s="229"/>
      <c r="H298" s="5"/>
      <c r="I298" s="76"/>
      <c r="J298" s="5"/>
    </row>
    <row r="299" spans="1:10" ht="15.95" customHeight="1">
      <c r="A299" s="233" t="s">
        <v>419</v>
      </c>
      <c r="B299" s="15">
        <v>252</v>
      </c>
      <c r="C299" s="125" t="s">
        <v>70</v>
      </c>
      <c r="D299" s="23" t="s">
        <v>28</v>
      </c>
      <c r="E299" s="40">
        <v>154167</v>
      </c>
      <c r="F299" s="23">
        <v>36</v>
      </c>
      <c r="G299" s="228">
        <f t="shared" si="6"/>
        <v>157</v>
      </c>
      <c r="H299" s="5"/>
      <c r="I299" s="76"/>
      <c r="J299" s="5"/>
    </row>
    <row r="300" spans="1:10" ht="17.25" customHeight="1">
      <c r="A300" s="234"/>
      <c r="B300" s="21">
        <v>252</v>
      </c>
      <c r="C300" s="126" t="s">
        <v>71</v>
      </c>
      <c r="D300" s="24" t="s">
        <v>30</v>
      </c>
      <c r="E300" s="41">
        <v>147672</v>
      </c>
      <c r="F300" s="24">
        <v>39</v>
      </c>
      <c r="G300" s="228"/>
      <c r="H300" s="5"/>
      <c r="I300" s="76"/>
      <c r="J300" s="5"/>
    </row>
    <row r="301" spans="1:10" ht="15.75" customHeight="1">
      <c r="A301" s="234"/>
      <c r="B301" s="21">
        <v>252</v>
      </c>
      <c r="C301" s="126" t="s">
        <v>72</v>
      </c>
      <c r="D301" s="24" t="s">
        <v>30</v>
      </c>
      <c r="E301" s="41">
        <v>46099</v>
      </c>
      <c r="F301" s="24">
        <v>9</v>
      </c>
      <c r="G301" s="228"/>
      <c r="H301" s="5"/>
      <c r="I301" s="76"/>
      <c r="J301" s="5"/>
    </row>
    <row r="302" spans="1:10" ht="18.75" customHeight="1">
      <c r="A302" s="234"/>
      <c r="B302" s="21">
        <v>252</v>
      </c>
      <c r="C302" s="126" t="s">
        <v>73</v>
      </c>
      <c r="D302" s="24" t="s">
        <v>30</v>
      </c>
      <c r="E302" s="41">
        <v>2734</v>
      </c>
      <c r="F302" s="24">
        <v>27</v>
      </c>
      <c r="G302" s="228"/>
      <c r="H302" s="5"/>
      <c r="I302" s="76"/>
      <c r="J302" s="5"/>
    </row>
    <row r="303" spans="1:10" ht="36" customHeight="1" thickBot="1">
      <c r="A303" s="235"/>
      <c r="B303" s="39">
        <v>252</v>
      </c>
      <c r="C303" s="165" t="s">
        <v>453</v>
      </c>
      <c r="D303" s="38" t="s">
        <v>30</v>
      </c>
      <c r="E303" s="42">
        <v>50426</v>
      </c>
      <c r="F303" s="109">
        <v>46</v>
      </c>
      <c r="G303" s="229"/>
      <c r="H303" s="5"/>
      <c r="I303" s="76"/>
      <c r="J303" s="5"/>
    </row>
    <row r="304" spans="1:10">
      <c r="A304" s="233" t="s">
        <v>240</v>
      </c>
      <c r="B304" s="15">
        <v>444</v>
      </c>
      <c r="C304" s="125" t="s">
        <v>241</v>
      </c>
      <c r="D304" s="23" t="s">
        <v>28</v>
      </c>
      <c r="E304" s="40">
        <v>147133</v>
      </c>
      <c r="F304" s="23">
        <v>42</v>
      </c>
      <c r="G304" s="228">
        <f t="shared" si="6"/>
        <v>203</v>
      </c>
      <c r="H304" s="5"/>
      <c r="I304" s="76"/>
      <c r="J304" s="5"/>
    </row>
    <row r="305" spans="1:10">
      <c r="A305" s="234"/>
      <c r="B305" s="21">
        <v>269</v>
      </c>
      <c r="C305" s="126" t="s">
        <v>242</v>
      </c>
      <c r="D305" s="24" t="s">
        <v>28</v>
      </c>
      <c r="E305" s="41">
        <v>38861</v>
      </c>
      <c r="F305" s="24">
        <v>38</v>
      </c>
      <c r="G305" s="228"/>
      <c r="H305" s="5"/>
      <c r="I305" s="76"/>
      <c r="J305" s="5"/>
    </row>
    <row r="306" spans="1:10">
      <c r="A306" s="234"/>
      <c r="B306" s="21">
        <v>444</v>
      </c>
      <c r="C306" s="126" t="s">
        <v>243</v>
      </c>
      <c r="D306" s="24" t="s">
        <v>28</v>
      </c>
      <c r="E306" s="41">
        <v>165651</v>
      </c>
      <c r="F306" s="24">
        <v>39</v>
      </c>
      <c r="G306" s="228"/>
      <c r="H306" s="5"/>
      <c r="I306" s="76"/>
      <c r="J306" s="5"/>
    </row>
    <row r="307" spans="1:10">
      <c r="A307" s="234"/>
      <c r="B307" s="21">
        <v>447</v>
      </c>
      <c r="C307" s="126" t="s">
        <v>244</v>
      </c>
      <c r="D307" s="24" t="s">
        <v>28</v>
      </c>
      <c r="E307" s="41">
        <v>120218</v>
      </c>
      <c r="F307" s="24">
        <v>40</v>
      </c>
      <c r="G307" s="228"/>
      <c r="H307" s="5"/>
      <c r="I307" s="76"/>
      <c r="J307" s="5"/>
    </row>
    <row r="308" spans="1:10" ht="15.75" customHeight="1" thickBot="1">
      <c r="A308" s="235"/>
      <c r="B308" s="39">
        <v>269</v>
      </c>
      <c r="C308" s="127" t="s">
        <v>245</v>
      </c>
      <c r="D308" s="38" t="s">
        <v>28</v>
      </c>
      <c r="E308" s="42">
        <v>4667</v>
      </c>
      <c r="F308" s="38">
        <v>44</v>
      </c>
      <c r="G308" s="229"/>
      <c r="H308" s="5"/>
      <c r="I308" s="76"/>
      <c r="J308" s="5"/>
    </row>
    <row r="309" spans="1:10">
      <c r="A309" s="236" t="s">
        <v>258</v>
      </c>
      <c r="B309" s="60">
        <v>110</v>
      </c>
      <c r="C309" s="132" t="s">
        <v>259</v>
      </c>
      <c r="D309" s="53" t="s">
        <v>28</v>
      </c>
      <c r="E309" s="73">
        <v>69147</v>
      </c>
      <c r="F309" s="23">
        <v>40</v>
      </c>
      <c r="G309" s="228">
        <f t="shared" si="6"/>
        <v>169</v>
      </c>
      <c r="H309" s="5"/>
      <c r="I309" s="76"/>
      <c r="J309" s="5"/>
    </row>
    <row r="310" spans="1:10">
      <c r="A310" s="237"/>
      <c r="B310" s="21">
        <v>110</v>
      </c>
      <c r="C310" s="126" t="s">
        <v>260</v>
      </c>
      <c r="D310" s="24" t="s">
        <v>28</v>
      </c>
      <c r="E310" s="47">
        <v>147529</v>
      </c>
      <c r="F310" s="24">
        <v>38</v>
      </c>
      <c r="G310" s="228"/>
      <c r="H310" s="5"/>
      <c r="I310" s="76"/>
      <c r="J310" s="5"/>
    </row>
    <row r="311" spans="1:10">
      <c r="A311" s="237"/>
      <c r="B311" s="21">
        <v>110</v>
      </c>
      <c r="C311" s="126" t="s">
        <v>261</v>
      </c>
      <c r="D311" s="24" t="s">
        <v>28</v>
      </c>
      <c r="E311" s="47">
        <v>164521</v>
      </c>
      <c r="F311" s="24">
        <v>25</v>
      </c>
      <c r="G311" s="228"/>
      <c r="H311" s="5"/>
      <c r="I311" s="76"/>
      <c r="J311" s="5"/>
    </row>
    <row r="312" spans="1:10">
      <c r="A312" s="237"/>
      <c r="B312" s="21">
        <v>110</v>
      </c>
      <c r="C312" s="126" t="s">
        <v>262</v>
      </c>
      <c r="D312" s="24" t="s">
        <v>28</v>
      </c>
      <c r="E312" s="47">
        <v>160632</v>
      </c>
      <c r="F312" s="24">
        <v>41</v>
      </c>
      <c r="G312" s="228"/>
      <c r="H312" s="5"/>
      <c r="I312" s="76"/>
      <c r="J312" s="5"/>
    </row>
    <row r="313" spans="1:10" ht="16.5" thickBot="1">
      <c r="A313" s="238"/>
      <c r="B313" s="39">
        <v>110</v>
      </c>
      <c r="C313" s="127" t="s">
        <v>263</v>
      </c>
      <c r="D313" s="38" t="s">
        <v>28</v>
      </c>
      <c r="E313" s="72">
        <v>164616</v>
      </c>
      <c r="F313" s="38">
        <v>25</v>
      </c>
      <c r="G313" s="229"/>
      <c r="H313" s="5"/>
      <c r="I313" s="76"/>
      <c r="J313" s="5"/>
    </row>
    <row r="314" spans="1:10" ht="14.25" customHeight="1">
      <c r="A314" s="236" t="s">
        <v>298</v>
      </c>
      <c r="B314" s="60">
        <v>399</v>
      </c>
      <c r="C314" s="132" t="s">
        <v>299</v>
      </c>
      <c r="D314" s="53" t="s">
        <v>30</v>
      </c>
      <c r="E314" s="73">
        <v>105956</v>
      </c>
      <c r="F314" s="23">
        <v>43</v>
      </c>
      <c r="G314" s="228">
        <f t="shared" si="6"/>
        <v>179</v>
      </c>
      <c r="H314" s="5"/>
      <c r="I314" s="76"/>
      <c r="J314" s="5"/>
    </row>
    <row r="315" spans="1:10" ht="15.75" customHeight="1">
      <c r="A315" s="237"/>
      <c r="B315" s="21">
        <v>399</v>
      </c>
      <c r="C315" s="126" t="s">
        <v>300</v>
      </c>
      <c r="D315" s="24" t="s">
        <v>30</v>
      </c>
      <c r="E315" s="47">
        <v>76137</v>
      </c>
      <c r="F315" s="24">
        <v>38</v>
      </c>
      <c r="G315" s="228"/>
      <c r="H315" s="5"/>
      <c r="I315" s="76"/>
      <c r="J315" s="5"/>
    </row>
    <row r="316" spans="1:10">
      <c r="A316" s="237"/>
      <c r="B316" s="21">
        <v>399</v>
      </c>
      <c r="C316" s="126" t="s">
        <v>301</v>
      </c>
      <c r="D316" s="24" t="s">
        <v>28</v>
      </c>
      <c r="E316" s="47">
        <v>118561</v>
      </c>
      <c r="F316" s="24">
        <v>42</v>
      </c>
      <c r="G316" s="228"/>
      <c r="H316" s="5"/>
      <c r="I316" s="76"/>
      <c r="J316" s="5"/>
    </row>
    <row r="317" spans="1:10">
      <c r="A317" s="237"/>
      <c r="B317" s="21">
        <v>399</v>
      </c>
      <c r="C317" s="126" t="s">
        <v>302</v>
      </c>
      <c r="D317" s="24" t="s">
        <v>28</v>
      </c>
      <c r="E317" s="47">
        <v>32387</v>
      </c>
      <c r="F317" s="24">
        <v>16</v>
      </c>
      <c r="G317" s="228"/>
      <c r="H317" s="5"/>
      <c r="I317" s="76"/>
      <c r="J317" s="5"/>
    </row>
    <row r="318" spans="1:10" ht="16.5" thickBot="1">
      <c r="A318" s="238"/>
      <c r="B318" s="39">
        <v>399</v>
      </c>
      <c r="C318" s="127" t="s">
        <v>303</v>
      </c>
      <c r="D318" s="38" t="s">
        <v>28</v>
      </c>
      <c r="E318" s="72">
        <v>69834</v>
      </c>
      <c r="F318" s="38">
        <v>40</v>
      </c>
      <c r="G318" s="229"/>
      <c r="H318" s="5"/>
      <c r="I318" s="76"/>
      <c r="J318" s="5"/>
    </row>
    <row r="319" spans="1:10" ht="18" customHeight="1">
      <c r="A319" s="234" t="s">
        <v>354</v>
      </c>
      <c r="B319" s="19">
        <v>401</v>
      </c>
      <c r="C319" s="143" t="s">
        <v>360</v>
      </c>
      <c r="D319" s="30" t="s">
        <v>30</v>
      </c>
      <c r="E319" s="7">
        <v>82917</v>
      </c>
      <c r="F319" s="30">
        <v>32</v>
      </c>
      <c r="G319" s="228">
        <f t="shared" ref="G319:G369" si="7">SUM(F319:F323)</f>
        <v>184</v>
      </c>
      <c r="H319" s="5"/>
      <c r="I319" s="76"/>
      <c r="J319" s="5"/>
    </row>
    <row r="320" spans="1:10" ht="16.5" customHeight="1">
      <c r="A320" s="234"/>
      <c r="B320" s="21">
        <v>401</v>
      </c>
      <c r="C320" s="126" t="s">
        <v>361</v>
      </c>
      <c r="D320" s="24" t="s">
        <v>30</v>
      </c>
      <c r="E320" s="41">
        <v>154652</v>
      </c>
      <c r="F320" s="24">
        <v>40</v>
      </c>
      <c r="G320" s="228"/>
      <c r="H320" s="5"/>
      <c r="I320" s="76"/>
      <c r="J320" s="5"/>
    </row>
    <row r="321" spans="1:10">
      <c r="A321" s="234"/>
      <c r="B321" s="21">
        <v>338</v>
      </c>
      <c r="C321" s="126" t="s">
        <v>362</v>
      </c>
      <c r="D321" s="24" t="s">
        <v>28</v>
      </c>
      <c r="E321" s="41">
        <v>163903</v>
      </c>
      <c r="F321" s="24">
        <v>36</v>
      </c>
      <c r="G321" s="228"/>
      <c r="H321" s="5"/>
      <c r="I321" s="76"/>
      <c r="J321" s="5"/>
    </row>
    <row r="322" spans="1:10">
      <c r="A322" s="234"/>
      <c r="B322" s="21">
        <v>338</v>
      </c>
      <c r="C322" s="126" t="s">
        <v>363</v>
      </c>
      <c r="D322" s="24" t="s">
        <v>28</v>
      </c>
      <c r="E322" s="41">
        <v>149663</v>
      </c>
      <c r="F322" s="24">
        <v>42</v>
      </c>
      <c r="G322" s="228"/>
      <c r="H322" s="5"/>
      <c r="I322" s="76"/>
      <c r="J322" s="5"/>
    </row>
    <row r="323" spans="1:10" ht="16.5" thickBot="1">
      <c r="A323" s="235"/>
      <c r="B323" s="39">
        <v>338</v>
      </c>
      <c r="C323" s="127" t="s">
        <v>364</v>
      </c>
      <c r="D323" s="38" t="s">
        <v>28</v>
      </c>
      <c r="E323" s="42">
        <v>148405</v>
      </c>
      <c r="F323" s="38">
        <v>34</v>
      </c>
      <c r="G323" s="229"/>
      <c r="H323" s="5"/>
      <c r="I323" s="76"/>
      <c r="J323" s="5"/>
    </row>
    <row r="324" spans="1:10">
      <c r="A324" s="233" t="s">
        <v>429</v>
      </c>
      <c r="B324" s="15">
        <v>21</v>
      </c>
      <c r="C324" s="125" t="s">
        <v>133</v>
      </c>
      <c r="D324" s="23" t="s">
        <v>28</v>
      </c>
      <c r="E324" s="40">
        <v>91188</v>
      </c>
      <c r="F324" s="23" t="s">
        <v>444</v>
      </c>
      <c r="G324" s="228">
        <f t="shared" si="7"/>
        <v>170</v>
      </c>
      <c r="H324" s="5"/>
      <c r="I324" s="76"/>
      <c r="J324" s="5"/>
    </row>
    <row r="325" spans="1:10" ht="18" customHeight="1">
      <c r="A325" s="234"/>
      <c r="B325" s="21">
        <v>21</v>
      </c>
      <c r="C325" s="126" t="s">
        <v>134</v>
      </c>
      <c r="D325" s="24" t="s">
        <v>30</v>
      </c>
      <c r="E325" s="41">
        <v>81226</v>
      </c>
      <c r="F325" s="24">
        <v>42</v>
      </c>
      <c r="G325" s="228"/>
      <c r="H325" s="5"/>
      <c r="I325" s="76"/>
      <c r="J325" s="5"/>
    </row>
    <row r="326" spans="1:10" ht="15" customHeight="1">
      <c r="A326" s="234"/>
      <c r="B326" s="21">
        <v>21</v>
      </c>
      <c r="C326" s="126" t="s">
        <v>135</v>
      </c>
      <c r="D326" s="24" t="s">
        <v>30</v>
      </c>
      <c r="E326" s="41">
        <v>154747</v>
      </c>
      <c r="F326" s="24">
        <v>44</v>
      </c>
      <c r="G326" s="228"/>
      <c r="H326" s="5"/>
      <c r="I326" s="76"/>
      <c r="J326" s="5"/>
    </row>
    <row r="327" spans="1:10">
      <c r="A327" s="234"/>
      <c r="B327" s="21">
        <v>21</v>
      </c>
      <c r="C327" s="126" t="s">
        <v>136</v>
      </c>
      <c r="D327" s="24" t="s">
        <v>28</v>
      </c>
      <c r="E327" s="41">
        <v>161890</v>
      </c>
      <c r="F327" s="24">
        <v>40</v>
      </c>
      <c r="G327" s="228"/>
      <c r="H327" s="5"/>
      <c r="I327" s="76"/>
      <c r="J327" s="5"/>
    </row>
    <row r="328" spans="1:10" ht="16.5" thickBot="1">
      <c r="A328" s="235"/>
      <c r="B328" s="39">
        <v>21</v>
      </c>
      <c r="C328" s="127" t="s">
        <v>137</v>
      </c>
      <c r="D328" s="38" t="s">
        <v>28</v>
      </c>
      <c r="E328" s="42">
        <v>161268</v>
      </c>
      <c r="F328" s="38">
        <v>44</v>
      </c>
      <c r="G328" s="229"/>
      <c r="H328" s="5"/>
      <c r="I328" s="76"/>
      <c r="J328" s="5"/>
    </row>
    <row r="329" spans="1:10" ht="16.5" thickBot="1">
      <c r="A329" s="239" t="s">
        <v>222</v>
      </c>
      <c r="B329" s="52">
        <v>13</v>
      </c>
      <c r="C329" s="156" t="s">
        <v>223</v>
      </c>
      <c r="D329" s="25" t="s">
        <v>28</v>
      </c>
      <c r="E329" s="83">
        <v>14119</v>
      </c>
      <c r="F329" s="223">
        <v>37</v>
      </c>
      <c r="G329" s="229">
        <f t="shared" si="7"/>
        <v>190</v>
      </c>
      <c r="H329" s="5"/>
      <c r="I329" s="76"/>
      <c r="J329" s="5"/>
    </row>
    <row r="330" spans="1:10" ht="16.5" thickBot="1">
      <c r="A330" s="231"/>
      <c r="B330" s="33">
        <v>13</v>
      </c>
      <c r="C330" s="119" t="s">
        <v>227</v>
      </c>
      <c r="D330" s="69" t="s">
        <v>30</v>
      </c>
      <c r="E330" s="69">
        <v>60286</v>
      </c>
      <c r="F330" s="36">
        <v>40</v>
      </c>
      <c r="G330" s="228"/>
      <c r="I330"/>
    </row>
    <row r="331" spans="1:10">
      <c r="A331" s="230"/>
      <c r="B331" s="15">
        <v>13</v>
      </c>
      <c r="C331" s="125" t="s">
        <v>224</v>
      </c>
      <c r="D331" s="23" t="s">
        <v>28</v>
      </c>
      <c r="E331" s="40">
        <v>99256</v>
      </c>
      <c r="F331" s="23">
        <v>29</v>
      </c>
      <c r="G331" s="227"/>
      <c r="H331" s="5"/>
      <c r="I331" s="76"/>
      <c r="J331" s="5"/>
    </row>
    <row r="332" spans="1:10">
      <c r="A332" s="231"/>
      <c r="B332" s="19">
        <v>13</v>
      </c>
      <c r="C332" s="126" t="s">
        <v>225</v>
      </c>
      <c r="D332" s="24" t="s">
        <v>28</v>
      </c>
      <c r="E332" s="41">
        <v>58727</v>
      </c>
      <c r="F332" s="24">
        <v>44</v>
      </c>
      <c r="G332" s="228"/>
      <c r="H332" s="5"/>
      <c r="I332" s="76"/>
      <c r="J332" s="5"/>
    </row>
    <row r="333" spans="1:10" ht="16.5" thickBot="1">
      <c r="A333" s="232"/>
      <c r="B333" s="22">
        <v>13</v>
      </c>
      <c r="C333" s="127" t="s">
        <v>428</v>
      </c>
      <c r="D333" s="38" t="s">
        <v>28</v>
      </c>
      <c r="E333" s="42">
        <v>149369</v>
      </c>
      <c r="F333" s="38">
        <v>40</v>
      </c>
      <c r="G333" s="229"/>
      <c r="H333" s="5"/>
      <c r="I333" s="76"/>
      <c r="J333" s="5"/>
    </row>
    <row r="334" spans="1:10">
      <c r="A334" s="233" t="s">
        <v>289</v>
      </c>
      <c r="B334" s="15"/>
      <c r="C334" s="145" t="s">
        <v>426</v>
      </c>
      <c r="D334" s="23" t="s">
        <v>28</v>
      </c>
      <c r="E334" s="70">
        <v>149409</v>
      </c>
      <c r="F334" s="23">
        <v>43</v>
      </c>
      <c r="G334" s="228">
        <f t="shared" si="7"/>
        <v>197</v>
      </c>
      <c r="H334" s="5"/>
      <c r="I334" s="76"/>
      <c r="J334" s="5"/>
    </row>
    <row r="335" spans="1:10">
      <c r="A335" s="234"/>
      <c r="B335" s="21"/>
      <c r="C335" s="126" t="s">
        <v>290</v>
      </c>
      <c r="D335" s="24" t="s">
        <v>28</v>
      </c>
      <c r="E335" s="21">
        <v>147991</v>
      </c>
      <c r="F335" s="24">
        <v>32</v>
      </c>
      <c r="G335" s="228"/>
      <c r="H335" s="5"/>
      <c r="I335" s="76"/>
      <c r="J335" s="5"/>
    </row>
    <row r="336" spans="1:10" ht="13.5" customHeight="1">
      <c r="A336" s="234"/>
      <c r="B336" s="21"/>
      <c r="C336" s="126" t="s">
        <v>427</v>
      </c>
      <c r="D336" s="24" t="s">
        <v>30</v>
      </c>
      <c r="E336" s="21">
        <v>163599</v>
      </c>
      <c r="F336" s="24">
        <v>40</v>
      </c>
      <c r="G336" s="228"/>
      <c r="H336" s="5"/>
      <c r="I336" s="76"/>
      <c r="J336" s="5"/>
    </row>
    <row r="337" spans="1:10" ht="14.25" customHeight="1">
      <c r="A337" s="234"/>
      <c r="B337" s="21"/>
      <c r="C337" s="155" t="s">
        <v>436</v>
      </c>
      <c r="D337" s="24" t="s">
        <v>28</v>
      </c>
      <c r="E337" s="21">
        <v>2338</v>
      </c>
      <c r="F337" s="24">
        <v>44</v>
      </c>
      <c r="G337" s="228"/>
      <c r="H337" s="5"/>
      <c r="I337" s="76"/>
      <c r="J337" s="5"/>
    </row>
    <row r="338" spans="1:10" ht="16.5" thickBot="1">
      <c r="A338" s="235"/>
      <c r="B338" s="39"/>
      <c r="C338" s="156" t="s">
        <v>284</v>
      </c>
      <c r="D338" s="25" t="s">
        <v>28</v>
      </c>
      <c r="E338" s="22">
        <v>21789</v>
      </c>
      <c r="F338" s="38">
        <v>38</v>
      </c>
      <c r="G338" s="229"/>
      <c r="H338" s="5"/>
      <c r="I338" s="76"/>
      <c r="J338" s="5"/>
    </row>
    <row r="339" spans="1:10">
      <c r="A339" s="233" t="s">
        <v>413</v>
      </c>
      <c r="B339" s="15">
        <v>49</v>
      </c>
      <c r="C339" s="125" t="s">
        <v>187</v>
      </c>
      <c r="D339" s="23" t="s">
        <v>28</v>
      </c>
      <c r="E339" s="40">
        <v>42869</v>
      </c>
      <c r="F339" s="23">
        <v>28</v>
      </c>
      <c r="G339" s="228">
        <f t="shared" si="7"/>
        <v>184</v>
      </c>
      <c r="H339" s="5"/>
      <c r="I339" s="76"/>
      <c r="J339" s="5"/>
    </row>
    <row r="340" spans="1:10" ht="18.75" customHeight="1">
      <c r="A340" s="234"/>
      <c r="B340" s="21">
        <v>49</v>
      </c>
      <c r="C340" s="126" t="s">
        <v>188</v>
      </c>
      <c r="D340" s="24" t="s">
        <v>28</v>
      </c>
      <c r="E340" s="41">
        <v>164791</v>
      </c>
      <c r="F340" s="24">
        <v>40</v>
      </c>
      <c r="G340" s="228"/>
      <c r="H340" s="5"/>
      <c r="I340" s="76"/>
      <c r="J340" s="5"/>
    </row>
    <row r="341" spans="1:10" ht="18" customHeight="1">
      <c r="A341" s="234"/>
      <c r="B341" s="21">
        <v>49</v>
      </c>
      <c r="C341" s="126" t="s">
        <v>189</v>
      </c>
      <c r="D341" s="24" t="s">
        <v>30</v>
      </c>
      <c r="E341" s="41">
        <v>46335</v>
      </c>
      <c r="F341" s="24">
        <v>37</v>
      </c>
      <c r="G341" s="228"/>
      <c r="H341" s="5"/>
      <c r="I341" s="76"/>
      <c r="J341" s="5"/>
    </row>
    <row r="342" spans="1:10">
      <c r="A342" s="234"/>
      <c r="B342" s="21">
        <v>49</v>
      </c>
      <c r="C342" s="126" t="s">
        <v>190</v>
      </c>
      <c r="D342" s="24" t="s">
        <v>28</v>
      </c>
      <c r="E342" s="41">
        <v>164858</v>
      </c>
      <c r="F342" s="24">
        <v>40</v>
      </c>
      <c r="G342" s="228"/>
      <c r="H342" s="5"/>
      <c r="I342" s="76"/>
      <c r="J342" s="5"/>
    </row>
    <row r="343" spans="1:10" ht="15" customHeight="1" thickBot="1">
      <c r="A343" s="235"/>
      <c r="B343" s="39">
        <v>49</v>
      </c>
      <c r="C343" s="127" t="s">
        <v>191</v>
      </c>
      <c r="D343" s="38" t="s">
        <v>30</v>
      </c>
      <c r="E343" s="42">
        <v>146987</v>
      </c>
      <c r="F343" s="38">
        <v>39</v>
      </c>
      <c r="G343" s="229"/>
      <c r="H343" s="5"/>
      <c r="I343" s="76"/>
      <c r="J343" s="5"/>
    </row>
    <row r="344" spans="1:10">
      <c r="A344" s="230" t="s">
        <v>308</v>
      </c>
      <c r="B344" s="15">
        <v>213</v>
      </c>
      <c r="C344" s="142" t="s">
        <v>167</v>
      </c>
      <c r="D344" s="23" t="s">
        <v>28</v>
      </c>
      <c r="E344" s="70">
        <v>38253</v>
      </c>
      <c r="F344" s="95">
        <v>47</v>
      </c>
      <c r="G344" s="228">
        <f t="shared" si="7"/>
        <v>203</v>
      </c>
      <c r="H344" s="5"/>
      <c r="I344" s="76"/>
      <c r="J344" s="5"/>
    </row>
    <row r="345" spans="1:10">
      <c r="A345" s="231"/>
      <c r="B345" s="19">
        <v>213</v>
      </c>
      <c r="C345" s="126" t="s">
        <v>168</v>
      </c>
      <c r="D345" s="24" t="s">
        <v>28</v>
      </c>
      <c r="E345" s="41">
        <v>120076</v>
      </c>
      <c r="F345" s="24">
        <v>40</v>
      </c>
      <c r="G345" s="228"/>
      <c r="H345" s="5"/>
      <c r="I345" s="76"/>
      <c r="J345" s="5"/>
    </row>
    <row r="346" spans="1:10">
      <c r="A346" s="231"/>
      <c r="B346" s="19">
        <v>213</v>
      </c>
      <c r="C346" s="126" t="s">
        <v>169</v>
      </c>
      <c r="D346" s="24" t="s">
        <v>28</v>
      </c>
      <c r="E346" s="41">
        <v>99009077</v>
      </c>
      <c r="F346" s="24">
        <v>39</v>
      </c>
      <c r="G346" s="228"/>
      <c r="H346" s="5"/>
      <c r="I346" s="76"/>
      <c r="J346" s="5"/>
    </row>
    <row r="347" spans="1:10">
      <c r="A347" s="231"/>
      <c r="B347" s="19">
        <v>213</v>
      </c>
      <c r="C347" s="126" t="s">
        <v>170</v>
      </c>
      <c r="D347" s="24" t="s">
        <v>28</v>
      </c>
      <c r="E347" s="41">
        <v>25303</v>
      </c>
      <c r="F347" s="24">
        <v>37</v>
      </c>
      <c r="G347" s="228"/>
      <c r="H347" s="5"/>
      <c r="I347" s="76"/>
      <c r="J347" s="5"/>
    </row>
    <row r="348" spans="1:10" ht="16.5" thickBot="1">
      <c r="A348" s="232"/>
      <c r="B348" s="22">
        <v>213</v>
      </c>
      <c r="C348" s="127" t="s">
        <v>171</v>
      </c>
      <c r="D348" s="38" t="s">
        <v>28</v>
      </c>
      <c r="E348" s="42">
        <v>153232</v>
      </c>
      <c r="F348" s="38">
        <v>40</v>
      </c>
      <c r="G348" s="229"/>
      <c r="H348" s="5"/>
      <c r="I348" s="76"/>
      <c r="J348" s="5"/>
    </row>
    <row r="349" spans="1:10" ht="15" customHeight="1">
      <c r="A349" s="236" t="s">
        <v>315</v>
      </c>
      <c r="B349" s="60">
        <v>313</v>
      </c>
      <c r="C349" s="132" t="s">
        <v>316</v>
      </c>
      <c r="D349" s="53" t="s">
        <v>30</v>
      </c>
      <c r="E349" s="73">
        <v>160679</v>
      </c>
      <c r="F349" s="23">
        <v>36</v>
      </c>
      <c r="G349" s="228">
        <f t="shared" si="7"/>
        <v>187</v>
      </c>
      <c r="H349" s="5"/>
      <c r="I349" s="76"/>
      <c r="J349" s="5"/>
    </row>
    <row r="350" spans="1:10" ht="17.25" customHeight="1">
      <c r="A350" s="237"/>
      <c r="B350" s="21">
        <v>313</v>
      </c>
      <c r="C350" s="126" t="s">
        <v>382</v>
      </c>
      <c r="D350" s="24" t="s">
        <v>30</v>
      </c>
      <c r="E350" s="47">
        <v>95046</v>
      </c>
      <c r="F350" s="24">
        <v>42</v>
      </c>
      <c r="G350" s="228"/>
      <c r="H350" s="5"/>
      <c r="I350" s="76"/>
      <c r="J350" s="5"/>
    </row>
    <row r="351" spans="1:10" ht="15.75" customHeight="1">
      <c r="A351" s="237"/>
      <c r="B351" s="21">
        <v>313</v>
      </c>
      <c r="C351" s="155" t="s">
        <v>317</v>
      </c>
      <c r="D351" s="24" t="s">
        <v>30</v>
      </c>
      <c r="E351" s="96">
        <v>154271</v>
      </c>
      <c r="F351" s="24">
        <v>37</v>
      </c>
      <c r="G351" s="228"/>
      <c r="H351" s="5"/>
      <c r="I351" s="76"/>
      <c r="J351" s="5"/>
    </row>
    <row r="352" spans="1:10" ht="15" customHeight="1">
      <c r="A352" s="237"/>
      <c r="B352" s="21">
        <v>313</v>
      </c>
      <c r="C352" s="9" t="s">
        <v>312</v>
      </c>
      <c r="D352" s="69" t="s">
        <v>28</v>
      </c>
      <c r="E352" s="54">
        <v>147059</v>
      </c>
      <c r="F352" s="24">
        <v>43</v>
      </c>
      <c r="G352" s="228"/>
      <c r="H352" s="5"/>
      <c r="I352" s="76"/>
      <c r="J352" s="5"/>
    </row>
    <row r="353" spans="1:10" ht="19.5" customHeight="1" thickBot="1">
      <c r="A353" s="238"/>
      <c r="B353" s="39">
        <v>313</v>
      </c>
      <c r="C353" s="127" t="s">
        <v>383</v>
      </c>
      <c r="D353" s="38" t="s">
        <v>28</v>
      </c>
      <c r="E353" s="72">
        <v>36572</v>
      </c>
      <c r="F353" s="38">
        <v>29</v>
      </c>
      <c r="G353" s="229"/>
      <c r="H353" s="5"/>
      <c r="I353" s="76"/>
      <c r="J353" s="5"/>
    </row>
    <row r="354" spans="1:10">
      <c r="A354" s="231" t="s">
        <v>310</v>
      </c>
      <c r="B354" s="19">
        <v>60</v>
      </c>
      <c r="C354" s="28" t="s">
        <v>89</v>
      </c>
      <c r="D354" s="23" t="s">
        <v>28</v>
      </c>
      <c r="E354" s="19">
        <v>114139</v>
      </c>
      <c r="F354" s="30">
        <v>26</v>
      </c>
      <c r="G354" s="228">
        <f t="shared" si="7"/>
        <v>181</v>
      </c>
      <c r="H354" s="5"/>
      <c r="I354" s="76"/>
      <c r="J354" s="5"/>
    </row>
    <row r="355" spans="1:10">
      <c r="A355" s="231"/>
      <c r="B355" s="19">
        <v>60</v>
      </c>
      <c r="C355" s="17" t="s">
        <v>46</v>
      </c>
      <c r="D355" s="24" t="s">
        <v>28</v>
      </c>
      <c r="E355" s="21">
        <v>119309</v>
      </c>
      <c r="F355" s="24">
        <v>39</v>
      </c>
      <c r="G355" s="228"/>
      <c r="H355" s="5"/>
      <c r="I355" s="76"/>
      <c r="J355" s="5"/>
    </row>
    <row r="356" spans="1:10" ht="13.5" customHeight="1">
      <c r="A356" s="231"/>
      <c r="B356" s="19">
        <v>60</v>
      </c>
      <c r="C356" s="17" t="s">
        <v>13</v>
      </c>
      <c r="D356" s="24" t="s">
        <v>30</v>
      </c>
      <c r="E356" s="21">
        <v>146044</v>
      </c>
      <c r="F356" s="24">
        <v>40</v>
      </c>
      <c r="G356" s="228"/>
      <c r="H356" s="5"/>
      <c r="I356" s="76"/>
      <c r="J356" s="5"/>
    </row>
    <row r="357" spans="1:10" ht="15" customHeight="1">
      <c r="A357" s="231"/>
      <c r="B357" s="19">
        <v>60</v>
      </c>
      <c r="C357" s="17" t="s">
        <v>2</v>
      </c>
      <c r="D357" s="24" t="s">
        <v>28</v>
      </c>
      <c r="E357" s="21">
        <v>118178</v>
      </c>
      <c r="F357" s="24">
        <v>37</v>
      </c>
      <c r="G357" s="228"/>
      <c r="H357" s="5"/>
      <c r="I357" s="76"/>
      <c r="J357" s="5"/>
    </row>
    <row r="358" spans="1:10" ht="16.5" thickBot="1">
      <c r="A358" s="232"/>
      <c r="B358" s="19">
        <v>60</v>
      </c>
      <c r="C358" s="18" t="s">
        <v>3</v>
      </c>
      <c r="D358" s="25" t="s">
        <v>28</v>
      </c>
      <c r="E358" s="22">
        <v>7037</v>
      </c>
      <c r="F358" s="25">
        <v>39</v>
      </c>
      <c r="G358" s="229"/>
      <c r="H358" s="5"/>
      <c r="I358" s="76"/>
      <c r="J358" s="5"/>
    </row>
    <row r="359" spans="1:10">
      <c r="A359" s="233" t="s">
        <v>163</v>
      </c>
      <c r="B359" s="40">
        <v>440</v>
      </c>
      <c r="C359" s="157" t="s">
        <v>14</v>
      </c>
      <c r="D359" s="45" t="s">
        <v>28</v>
      </c>
      <c r="E359" s="70">
        <v>42251</v>
      </c>
      <c r="F359" s="23">
        <v>41</v>
      </c>
      <c r="G359" s="228">
        <f t="shared" si="7"/>
        <v>153</v>
      </c>
      <c r="H359" s="5"/>
      <c r="I359" s="76"/>
      <c r="J359" s="5"/>
    </row>
    <row r="360" spans="1:10">
      <c r="A360" s="234"/>
      <c r="B360" s="41">
        <v>440</v>
      </c>
      <c r="C360" s="120" t="s">
        <v>15</v>
      </c>
      <c r="D360" s="44" t="s">
        <v>28</v>
      </c>
      <c r="E360" s="41">
        <v>32166</v>
      </c>
      <c r="F360" s="24">
        <v>25</v>
      </c>
      <c r="G360" s="228"/>
      <c r="H360" s="5"/>
      <c r="I360" s="76"/>
      <c r="J360" s="5"/>
    </row>
    <row r="361" spans="1:10">
      <c r="A361" s="234"/>
      <c r="B361" s="41">
        <v>440</v>
      </c>
      <c r="C361" s="120" t="s">
        <v>164</v>
      </c>
      <c r="D361" s="44" t="s">
        <v>28</v>
      </c>
      <c r="E361" s="41">
        <v>129721</v>
      </c>
      <c r="F361" s="24">
        <v>38</v>
      </c>
      <c r="G361" s="228"/>
      <c r="H361" s="5"/>
      <c r="I361" s="76"/>
      <c r="J361" s="5"/>
    </row>
    <row r="362" spans="1:10">
      <c r="A362" s="234"/>
      <c r="B362" s="41">
        <v>440</v>
      </c>
      <c r="C362" s="120" t="s">
        <v>165</v>
      </c>
      <c r="D362" s="44" t="s">
        <v>28</v>
      </c>
      <c r="E362" s="41">
        <v>168660</v>
      </c>
      <c r="F362" s="24">
        <v>32</v>
      </c>
      <c r="G362" s="228"/>
      <c r="H362" s="5"/>
      <c r="I362" s="76"/>
      <c r="J362" s="5"/>
    </row>
    <row r="363" spans="1:10" ht="16.5" thickBot="1">
      <c r="A363" s="235"/>
      <c r="B363" s="42">
        <v>440</v>
      </c>
      <c r="C363" s="144" t="s">
        <v>166</v>
      </c>
      <c r="D363" s="46" t="s">
        <v>28</v>
      </c>
      <c r="E363" s="42">
        <v>161011</v>
      </c>
      <c r="F363" s="38">
        <v>17</v>
      </c>
      <c r="G363" s="229"/>
      <c r="H363" s="5"/>
      <c r="I363" s="76"/>
      <c r="J363" s="5"/>
    </row>
    <row r="364" spans="1:10">
      <c r="A364" s="230" t="s">
        <v>209</v>
      </c>
      <c r="B364" s="54">
        <v>265</v>
      </c>
      <c r="C364" s="158" t="s">
        <v>214</v>
      </c>
      <c r="D364" s="54" t="s">
        <v>28</v>
      </c>
      <c r="E364" s="60">
        <v>160478</v>
      </c>
      <c r="F364" s="23">
        <v>42</v>
      </c>
      <c r="G364" s="228">
        <f t="shared" si="7"/>
        <v>199</v>
      </c>
      <c r="H364" s="5"/>
      <c r="I364" s="76"/>
      <c r="J364" s="5"/>
    </row>
    <row r="365" spans="1:10">
      <c r="A365" s="231"/>
      <c r="B365" s="55">
        <v>265</v>
      </c>
      <c r="C365" s="120" t="s">
        <v>215</v>
      </c>
      <c r="D365" s="55" t="s">
        <v>28</v>
      </c>
      <c r="E365" s="77">
        <v>53507</v>
      </c>
      <c r="F365" s="24">
        <v>35</v>
      </c>
      <c r="G365" s="228"/>
      <c r="H365" s="5"/>
      <c r="I365" s="76"/>
      <c r="J365" s="5"/>
    </row>
    <row r="366" spans="1:10">
      <c r="A366" s="231"/>
      <c r="B366" s="47">
        <v>265</v>
      </c>
      <c r="C366" s="17" t="s">
        <v>216</v>
      </c>
      <c r="D366" s="20" t="s">
        <v>28</v>
      </c>
      <c r="E366" s="78">
        <v>49660</v>
      </c>
      <c r="F366" s="24">
        <v>37</v>
      </c>
      <c r="G366" s="228"/>
      <c r="H366" s="5"/>
      <c r="I366" s="76"/>
      <c r="J366" s="5"/>
    </row>
    <row r="367" spans="1:10" ht="12.75" customHeight="1">
      <c r="A367" s="231"/>
      <c r="B367" s="21">
        <v>265</v>
      </c>
      <c r="C367" s="17" t="s">
        <v>217</v>
      </c>
      <c r="D367" s="20" t="s">
        <v>30</v>
      </c>
      <c r="E367" s="78">
        <v>156481</v>
      </c>
      <c r="F367" s="24">
        <v>42</v>
      </c>
      <c r="G367" s="228"/>
      <c r="H367" s="5"/>
      <c r="I367" s="76"/>
      <c r="J367" s="5"/>
    </row>
    <row r="368" spans="1:10" ht="16.5" thickBot="1">
      <c r="A368" s="232"/>
      <c r="B368" s="51">
        <v>265</v>
      </c>
      <c r="C368" s="159" t="s">
        <v>218</v>
      </c>
      <c r="D368" s="50" t="s">
        <v>28</v>
      </c>
      <c r="E368" s="79">
        <v>63556</v>
      </c>
      <c r="F368" s="38">
        <v>43</v>
      </c>
      <c r="G368" s="229"/>
      <c r="H368" s="5"/>
      <c r="I368" s="76"/>
      <c r="J368" s="5"/>
    </row>
    <row r="369" spans="1:10" ht="16.5" thickBot="1">
      <c r="A369" s="233" t="s">
        <v>335</v>
      </c>
      <c r="B369" s="64">
        <v>439</v>
      </c>
      <c r="C369" s="133" t="s">
        <v>328</v>
      </c>
      <c r="D369" s="45" t="s">
        <v>28</v>
      </c>
      <c r="E369" s="80">
        <v>48533</v>
      </c>
      <c r="F369" s="23">
        <v>45</v>
      </c>
      <c r="G369" s="227">
        <f t="shared" si="7"/>
        <v>168</v>
      </c>
      <c r="H369" s="5"/>
      <c r="I369" s="76"/>
      <c r="J369" s="5"/>
    </row>
    <row r="370" spans="1:10" ht="16.5" thickBot="1">
      <c r="A370" s="234"/>
      <c r="B370" s="65">
        <v>439</v>
      </c>
      <c r="C370" s="134" t="s">
        <v>329</v>
      </c>
      <c r="D370" s="44" t="s">
        <v>28</v>
      </c>
      <c r="E370" s="81">
        <v>6866</v>
      </c>
      <c r="F370" s="24">
        <v>41</v>
      </c>
      <c r="G370" s="228"/>
      <c r="H370" s="5"/>
      <c r="I370" s="76"/>
      <c r="J370" s="5"/>
    </row>
    <row r="371" spans="1:10" ht="16.5" thickBot="1">
      <c r="A371" s="234"/>
      <c r="B371" s="65">
        <v>439</v>
      </c>
      <c r="C371" s="134" t="s">
        <v>330</v>
      </c>
      <c r="D371" s="44" t="s">
        <v>28</v>
      </c>
      <c r="E371" s="81">
        <v>104190</v>
      </c>
      <c r="F371" s="24">
        <v>40</v>
      </c>
      <c r="G371" s="228"/>
      <c r="H371" s="5"/>
      <c r="I371" s="76"/>
      <c r="J371" s="5"/>
    </row>
    <row r="372" spans="1:10" ht="16.5" thickBot="1">
      <c r="A372" s="234"/>
      <c r="B372" s="65">
        <v>439</v>
      </c>
      <c r="C372" s="134" t="s">
        <v>331</v>
      </c>
      <c r="D372" s="44" t="s">
        <v>28</v>
      </c>
      <c r="E372" s="82">
        <v>6894</v>
      </c>
      <c r="F372" s="24" t="s">
        <v>449</v>
      </c>
      <c r="G372" s="228"/>
      <c r="H372" s="5"/>
      <c r="I372" s="76"/>
      <c r="J372" s="5"/>
    </row>
    <row r="373" spans="1:10" ht="16.5" thickBot="1">
      <c r="A373" s="235"/>
      <c r="B373" s="66">
        <v>439</v>
      </c>
      <c r="C373" s="134" t="s">
        <v>332</v>
      </c>
      <c r="D373" s="46" t="s">
        <v>28</v>
      </c>
      <c r="E373" s="82">
        <v>166650</v>
      </c>
      <c r="F373" s="38">
        <v>42</v>
      </c>
      <c r="G373" s="229"/>
      <c r="H373" s="5"/>
      <c r="I373" s="76"/>
      <c r="J373" s="5"/>
    </row>
    <row r="374" spans="1:10">
      <c r="A374" s="230" t="s">
        <v>220</v>
      </c>
      <c r="B374" s="15">
        <v>214</v>
      </c>
      <c r="C374" s="125" t="s">
        <v>90</v>
      </c>
      <c r="D374" s="23" t="s">
        <v>28</v>
      </c>
      <c r="E374" s="70">
        <v>153820</v>
      </c>
      <c r="F374" s="247" t="s">
        <v>448</v>
      </c>
      <c r="G374" s="227">
        <f>SUM(F374:F378)</f>
        <v>36</v>
      </c>
      <c r="H374" s="5"/>
      <c r="I374" s="76"/>
      <c r="J374" s="5"/>
    </row>
    <row r="375" spans="1:10">
      <c r="A375" s="231"/>
      <c r="B375" s="19">
        <v>214</v>
      </c>
      <c r="C375" s="126" t="s">
        <v>91</v>
      </c>
      <c r="D375" s="24" t="s">
        <v>28</v>
      </c>
      <c r="E375" s="41">
        <v>66849</v>
      </c>
      <c r="F375" s="248"/>
      <c r="G375" s="228"/>
      <c r="H375" s="5"/>
      <c r="I375" s="76"/>
      <c r="J375" s="5"/>
    </row>
    <row r="376" spans="1:10">
      <c r="A376" s="231"/>
      <c r="B376" s="19">
        <v>214</v>
      </c>
      <c r="C376" s="126" t="s">
        <v>92</v>
      </c>
      <c r="D376" s="24" t="s">
        <v>30</v>
      </c>
      <c r="E376" s="41">
        <v>163808</v>
      </c>
      <c r="F376" s="248"/>
      <c r="G376" s="228"/>
      <c r="H376" s="5"/>
      <c r="I376" s="76"/>
      <c r="J376" s="5"/>
    </row>
    <row r="377" spans="1:10">
      <c r="A377" s="231"/>
      <c r="B377" s="19">
        <v>214</v>
      </c>
      <c r="C377" s="126" t="s">
        <v>93</v>
      </c>
      <c r="D377" s="24" t="s">
        <v>30</v>
      </c>
      <c r="E377" s="41">
        <v>164387</v>
      </c>
      <c r="F377" s="249"/>
      <c r="G377" s="228"/>
      <c r="H377" s="5"/>
      <c r="I377" s="76"/>
      <c r="J377" s="5"/>
    </row>
    <row r="378" spans="1:10" ht="16.5" thickBot="1">
      <c r="A378" s="232"/>
      <c r="B378" s="22">
        <v>214</v>
      </c>
      <c r="C378" s="127" t="s">
        <v>52</v>
      </c>
      <c r="D378" s="38" t="s">
        <v>28</v>
      </c>
      <c r="E378" s="42">
        <v>51090</v>
      </c>
      <c r="F378" s="38">
        <v>36</v>
      </c>
      <c r="G378" s="229"/>
      <c r="H378" s="5"/>
      <c r="I378" s="76"/>
      <c r="J378" s="5"/>
    </row>
    <row r="379" spans="1:10">
      <c r="A379" s="230" t="s">
        <v>119</v>
      </c>
      <c r="B379" s="15">
        <v>162</v>
      </c>
      <c r="C379" s="142" t="s">
        <v>120</v>
      </c>
      <c r="D379" s="95" t="s">
        <v>28</v>
      </c>
      <c r="E379" s="93">
        <v>155880</v>
      </c>
      <c r="F379" s="95">
        <v>46</v>
      </c>
      <c r="G379" s="227">
        <f>SUM(F379:F383)</f>
        <v>170</v>
      </c>
      <c r="H379" s="5"/>
      <c r="I379" s="273"/>
      <c r="J379" s="5"/>
    </row>
    <row r="380" spans="1:10">
      <c r="A380" s="231"/>
      <c r="B380" s="21">
        <v>162</v>
      </c>
      <c r="C380" s="126" t="s">
        <v>121</v>
      </c>
      <c r="D380" s="24" t="s">
        <v>28</v>
      </c>
      <c r="E380" s="71">
        <v>157864</v>
      </c>
      <c r="F380" s="24">
        <v>42</v>
      </c>
      <c r="G380" s="228"/>
      <c r="H380" s="5"/>
      <c r="I380" s="273"/>
      <c r="J380" s="5"/>
    </row>
    <row r="381" spans="1:10">
      <c r="A381" s="231"/>
      <c r="B381" s="21">
        <v>162</v>
      </c>
      <c r="C381" s="138" t="s">
        <v>122</v>
      </c>
      <c r="D381" s="24" t="s">
        <v>30</v>
      </c>
      <c r="E381" s="41">
        <v>153722</v>
      </c>
      <c r="F381" s="110">
        <v>44</v>
      </c>
      <c r="G381" s="228"/>
      <c r="H381" s="5"/>
      <c r="I381" s="273"/>
      <c r="J381" s="5"/>
    </row>
    <row r="382" spans="1:10">
      <c r="A382" s="231"/>
      <c r="B382" s="21">
        <v>162</v>
      </c>
      <c r="C382" s="126" t="s">
        <v>123</v>
      </c>
      <c r="D382" s="24" t="s">
        <v>28</v>
      </c>
      <c r="E382" s="41">
        <v>99622</v>
      </c>
      <c r="F382" s="24">
        <v>23</v>
      </c>
      <c r="G382" s="228"/>
      <c r="H382" s="5"/>
      <c r="I382" s="273"/>
      <c r="J382" s="5"/>
    </row>
    <row r="383" spans="1:10" ht="16.5" thickBot="1">
      <c r="A383" s="232"/>
      <c r="B383" s="39">
        <v>162</v>
      </c>
      <c r="C383" s="127" t="s">
        <v>124</v>
      </c>
      <c r="D383" s="38" t="s">
        <v>28</v>
      </c>
      <c r="E383" s="42">
        <v>158988</v>
      </c>
      <c r="F383" s="38">
        <v>15</v>
      </c>
      <c r="G383" s="229"/>
      <c r="H383" s="5"/>
      <c r="I383" s="273"/>
      <c r="J383" s="5"/>
    </row>
  </sheetData>
  <mergeCells count="206">
    <mergeCell ref="A3:B3"/>
    <mergeCell ref="I65:I69"/>
    <mergeCell ref="I5:I9"/>
    <mergeCell ref="I70:I74"/>
    <mergeCell ref="I75:I79"/>
    <mergeCell ref="I80:I83"/>
    <mergeCell ref="I85:I89"/>
    <mergeCell ref="I90:I94"/>
    <mergeCell ref="I95:I99"/>
    <mergeCell ref="I10:I14"/>
    <mergeCell ref="I15:I19"/>
    <mergeCell ref="I20:I24"/>
    <mergeCell ref="I25:I29"/>
    <mergeCell ref="I30:I34"/>
    <mergeCell ref="I35:I39"/>
    <mergeCell ref="I40:I44"/>
    <mergeCell ref="I45:I49"/>
    <mergeCell ref="I50:I54"/>
    <mergeCell ref="I55:I59"/>
    <mergeCell ref="I145:I149"/>
    <mergeCell ref="I180:I184"/>
    <mergeCell ref="I185:I189"/>
    <mergeCell ref="I110:I114"/>
    <mergeCell ref="I115:I119"/>
    <mergeCell ref="I120:I124"/>
    <mergeCell ref="I125:I129"/>
    <mergeCell ref="I130:I134"/>
    <mergeCell ref="I135:I139"/>
    <mergeCell ref="I140:I144"/>
    <mergeCell ref="I100:I104"/>
    <mergeCell ref="I105:I109"/>
    <mergeCell ref="G60:G64"/>
    <mergeCell ref="A75:A79"/>
    <mergeCell ref="I190:I194"/>
    <mergeCell ref="I195:I199"/>
    <mergeCell ref="I200:I204"/>
    <mergeCell ref="I379:I383"/>
    <mergeCell ref="I205:I209"/>
    <mergeCell ref="I210:I214"/>
    <mergeCell ref="I150:I154"/>
    <mergeCell ref="I155:I159"/>
    <mergeCell ref="I160:I164"/>
    <mergeCell ref="I165:I169"/>
    <mergeCell ref="I170:I174"/>
    <mergeCell ref="I175:I179"/>
    <mergeCell ref="I215:I219"/>
    <mergeCell ref="I220:I224"/>
    <mergeCell ref="I225:I229"/>
    <mergeCell ref="I230:I234"/>
    <mergeCell ref="I235:I239"/>
    <mergeCell ref="I60:I64"/>
    <mergeCell ref="A240:G240"/>
    <mergeCell ref="G115:G119"/>
    <mergeCell ref="A50:A54"/>
    <mergeCell ref="A1:I1"/>
    <mergeCell ref="A2:I2"/>
    <mergeCell ref="F3:I3"/>
    <mergeCell ref="I251:J251"/>
    <mergeCell ref="A289:A293"/>
    <mergeCell ref="G289:G293"/>
    <mergeCell ref="A225:A229"/>
    <mergeCell ref="G225:G229"/>
    <mergeCell ref="A210:A214"/>
    <mergeCell ref="G210:G214"/>
    <mergeCell ref="A20:A24"/>
    <mergeCell ref="G20:G24"/>
    <mergeCell ref="A220:A224"/>
    <mergeCell ref="A10:A14"/>
    <mergeCell ref="G10:G14"/>
    <mergeCell ref="A105:A109"/>
    <mergeCell ref="G105:G109"/>
    <mergeCell ref="A15:A19"/>
    <mergeCell ref="G15:G19"/>
    <mergeCell ref="G50:G54"/>
    <mergeCell ref="G55:G59"/>
    <mergeCell ref="A60:A64"/>
    <mergeCell ref="A249:A253"/>
    <mergeCell ref="G249:G253"/>
    <mergeCell ref="A374:A378"/>
    <mergeCell ref="F374:F377"/>
    <mergeCell ref="G374:G378"/>
    <mergeCell ref="G220:G224"/>
    <mergeCell ref="H27:H29"/>
    <mergeCell ref="G241:G246"/>
    <mergeCell ref="A364:A368"/>
    <mergeCell ref="G364:G368"/>
    <mergeCell ref="G334:G338"/>
    <mergeCell ref="A175:A179"/>
    <mergeCell ref="G175:G179"/>
    <mergeCell ref="A247:G248"/>
    <mergeCell ref="G230:G234"/>
    <mergeCell ref="A55:A59"/>
    <mergeCell ref="A85:A89"/>
    <mergeCell ref="A294:A298"/>
    <mergeCell ref="G294:G298"/>
    <mergeCell ref="G235:G239"/>
    <mergeCell ref="A200:A204"/>
    <mergeCell ref="G200:G204"/>
    <mergeCell ref="A230:A234"/>
    <mergeCell ref="A115:A119"/>
    <mergeCell ref="A80:A84"/>
    <mergeCell ref="G80:G84"/>
    <mergeCell ref="A379:A383"/>
    <mergeCell ref="G150:G154"/>
    <mergeCell ref="A165:A169"/>
    <mergeCell ref="G165:G169"/>
    <mergeCell ref="A110:A114"/>
    <mergeCell ref="A369:A373"/>
    <mergeCell ref="G369:G373"/>
    <mergeCell ref="G85:G89"/>
    <mergeCell ref="G215:G219"/>
    <mergeCell ref="A160:A164"/>
    <mergeCell ref="G160:G164"/>
    <mergeCell ref="A354:A358"/>
    <mergeCell ref="A334:A338"/>
    <mergeCell ref="A205:A209"/>
    <mergeCell ref="A264:A268"/>
    <mergeCell ref="A195:A199"/>
    <mergeCell ref="G195:G199"/>
    <mergeCell ref="A235:A239"/>
    <mergeCell ref="A359:A363"/>
    <mergeCell ref="G359:G363"/>
    <mergeCell ref="A319:A323"/>
    <mergeCell ref="G319:G323"/>
    <mergeCell ref="A180:A184"/>
    <mergeCell ref="G180:G184"/>
    <mergeCell ref="A135:A139"/>
    <mergeCell ref="G135:G139"/>
    <mergeCell ref="A140:A144"/>
    <mergeCell ref="G140:G144"/>
    <mergeCell ref="A150:A154"/>
    <mergeCell ref="A170:A174"/>
    <mergeCell ref="A155:A159"/>
    <mergeCell ref="G155:G159"/>
    <mergeCell ref="A25:A29"/>
    <mergeCell ref="G25:G29"/>
    <mergeCell ref="A30:A34"/>
    <mergeCell ref="G30:G34"/>
    <mergeCell ref="A40:A44"/>
    <mergeCell ref="G40:G44"/>
    <mergeCell ref="A215:A219"/>
    <mergeCell ref="A324:A328"/>
    <mergeCell ref="G324:G328"/>
    <mergeCell ref="A309:A313"/>
    <mergeCell ref="G309:G313"/>
    <mergeCell ref="G264:G268"/>
    <mergeCell ref="A269:A273"/>
    <mergeCell ref="A314:A318"/>
    <mergeCell ref="G314:G318"/>
    <mergeCell ref="A304:A308"/>
    <mergeCell ref="G279:G283"/>
    <mergeCell ref="A65:A69"/>
    <mergeCell ref="G65:G69"/>
    <mergeCell ref="A145:A149"/>
    <mergeCell ref="G145:G149"/>
    <mergeCell ref="A45:A49"/>
    <mergeCell ref="G45:G49"/>
    <mergeCell ref="G110:G114"/>
    <mergeCell ref="A284:A288"/>
    <mergeCell ref="G284:G288"/>
    <mergeCell ref="A299:A303"/>
    <mergeCell ref="G299:G303"/>
    <mergeCell ref="A329:A333"/>
    <mergeCell ref="G329:G333"/>
    <mergeCell ref="A344:A348"/>
    <mergeCell ref="G269:G273"/>
    <mergeCell ref="A70:A74"/>
    <mergeCell ref="G70:G74"/>
    <mergeCell ref="G170:G174"/>
    <mergeCell ref="G344:G348"/>
    <mergeCell ref="A339:A343"/>
    <mergeCell ref="A274:A278"/>
    <mergeCell ref="G274:G278"/>
    <mergeCell ref="A279:A283"/>
    <mergeCell ref="G75:G79"/>
    <mergeCell ref="G90:G94"/>
    <mergeCell ref="A95:A99"/>
    <mergeCell ref="G95:G99"/>
    <mergeCell ref="A190:A194"/>
    <mergeCell ref="G190:G194"/>
    <mergeCell ref="A125:A129"/>
    <mergeCell ref="G125:G129"/>
    <mergeCell ref="G379:G383"/>
    <mergeCell ref="A35:A39"/>
    <mergeCell ref="G35:G39"/>
    <mergeCell ref="A5:A9"/>
    <mergeCell ref="G5:G9"/>
    <mergeCell ref="A259:A263"/>
    <mergeCell ref="A120:A124"/>
    <mergeCell ref="G120:G124"/>
    <mergeCell ref="G259:G263"/>
    <mergeCell ref="A254:A258"/>
    <mergeCell ref="G254:G258"/>
    <mergeCell ref="A185:A189"/>
    <mergeCell ref="G185:G189"/>
    <mergeCell ref="A130:A134"/>
    <mergeCell ref="G130:G134"/>
    <mergeCell ref="G205:G209"/>
    <mergeCell ref="A100:A104"/>
    <mergeCell ref="G100:G104"/>
    <mergeCell ref="A90:A94"/>
    <mergeCell ref="G354:G358"/>
    <mergeCell ref="G304:G308"/>
    <mergeCell ref="G339:G343"/>
    <mergeCell ref="A349:A353"/>
    <mergeCell ref="G349:G35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6"/>
  <sheetViews>
    <sheetView topLeftCell="A3" zoomScale="98" zoomScaleNormal="98" workbookViewId="0">
      <pane ySplit="1" topLeftCell="A4" activePane="bottomLeft" state="frozen"/>
      <selection activeCell="A3" sqref="A3"/>
      <selection pane="bottomLeft" activeCell="J27" sqref="J27"/>
    </sheetView>
  </sheetViews>
  <sheetFormatPr defaultColWidth="17.28515625" defaultRowHeight="15.75"/>
  <cols>
    <col min="1" max="1" width="5" style="1" customWidth="1"/>
    <col min="2" max="2" width="18.42578125" style="4" customWidth="1"/>
    <col min="3" max="3" width="9.42578125" style="7" customWidth="1"/>
    <col min="4" max="4" width="35.28515625" style="7" customWidth="1"/>
    <col min="5" max="5" width="6.5703125" style="8" customWidth="1"/>
    <col min="6" max="6" width="10.140625" style="9" customWidth="1"/>
    <col min="7" max="7" width="13.42578125" style="10" customWidth="1"/>
    <col min="8" max="8" width="12.85546875" style="6" customWidth="1"/>
    <col min="9" max="16384" width="17.28515625" style="1"/>
  </cols>
  <sheetData>
    <row r="1" spans="1:8" ht="18.75" hidden="1" customHeight="1">
      <c r="B1" s="287"/>
      <c r="C1" s="287"/>
      <c r="D1" s="287"/>
      <c r="E1" s="287"/>
      <c r="F1" s="287"/>
      <c r="G1" s="287"/>
      <c r="H1" s="288"/>
    </row>
    <row r="2" spans="1:8" ht="21" hidden="1" customHeight="1" thickBot="1">
      <c r="B2" s="285"/>
      <c r="C2" s="285"/>
      <c r="D2" s="285"/>
      <c r="E2" s="285"/>
      <c r="F2" s="285"/>
      <c r="G2" s="285"/>
      <c r="H2" s="286"/>
    </row>
    <row r="3" spans="1:8" ht="22.5" customHeight="1" thickBot="1">
      <c r="B3" s="1"/>
      <c r="C3" s="1"/>
      <c r="D3" s="1"/>
      <c r="E3" s="1"/>
      <c r="F3" s="1"/>
      <c r="G3" s="1"/>
      <c r="H3" s="1"/>
    </row>
    <row r="4" spans="1:8" ht="16.5" customHeight="1">
      <c r="A4" s="289" t="s">
        <v>19</v>
      </c>
      <c r="B4" s="290"/>
      <c r="C4" s="290"/>
      <c r="D4" s="290"/>
      <c r="E4" s="290"/>
      <c r="F4" s="290"/>
      <c r="G4" s="290"/>
      <c r="H4" s="291"/>
    </row>
    <row r="5" spans="1:8" ht="18.75" customHeight="1">
      <c r="A5" s="292" t="s">
        <v>20</v>
      </c>
      <c r="B5" s="293"/>
      <c r="C5" s="293"/>
      <c r="D5" s="293"/>
      <c r="E5" s="293"/>
      <c r="F5" s="293"/>
      <c r="G5" s="293"/>
      <c r="H5" s="294"/>
    </row>
    <row r="6" spans="1:8" ht="16.5" customHeight="1" thickBot="1">
      <c r="A6" s="295" t="s">
        <v>22</v>
      </c>
      <c r="B6" s="296"/>
      <c r="C6" s="26"/>
      <c r="D6" s="27"/>
      <c r="E6" s="26"/>
      <c r="F6" s="27"/>
      <c r="G6" s="297" t="s">
        <v>21</v>
      </c>
      <c r="H6" s="298"/>
    </row>
    <row r="7" spans="1:8" ht="32.25" thickBot="1">
      <c r="A7" s="34" t="s">
        <v>17</v>
      </c>
      <c r="B7" s="2" t="s">
        <v>9</v>
      </c>
      <c r="C7" s="37" t="s">
        <v>16</v>
      </c>
      <c r="D7" s="3" t="s">
        <v>7</v>
      </c>
      <c r="E7" s="12" t="s">
        <v>18</v>
      </c>
      <c r="F7" s="14" t="s">
        <v>8</v>
      </c>
      <c r="G7" s="13" t="s">
        <v>11</v>
      </c>
      <c r="H7" s="11" t="s">
        <v>6</v>
      </c>
    </row>
    <row r="8" spans="1:8" ht="16.5" thickBot="1">
      <c r="A8" s="302" t="s">
        <v>39</v>
      </c>
      <c r="B8" s="303"/>
      <c r="C8" s="303"/>
      <c r="D8" s="303"/>
      <c r="E8" s="303"/>
      <c r="F8" s="303"/>
      <c r="G8" s="303"/>
      <c r="H8" s="304"/>
    </row>
    <row r="9" spans="1:8" ht="16.5" customHeight="1">
      <c r="A9" s="244">
        <v>1</v>
      </c>
      <c r="B9" s="244"/>
      <c r="C9" s="15"/>
      <c r="D9" s="16"/>
      <c r="E9" s="31"/>
      <c r="F9" s="15"/>
      <c r="G9" s="23"/>
      <c r="H9" s="299">
        <f>SUM(G9:G13)</f>
        <v>0</v>
      </c>
    </row>
    <row r="10" spans="1:8" ht="16.5" customHeight="1">
      <c r="A10" s="245"/>
      <c r="B10" s="245"/>
      <c r="C10" s="19"/>
      <c r="D10" s="17"/>
      <c r="E10" s="20"/>
      <c r="F10" s="21"/>
      <c r="G10" s="24"/>
      <c r="H10" s="300"/>
    </row>
    <row r="11" spans="1:8" ht="15.75" customHeight="1">
      <c r="A11" s="245"/>
      <c r="B11" s="245"/>
      <c r="C11" s="19"/>
      <c r="D11" s="17"/>
      <c r="E11" s="20"/>
      <c r="F11" s="21"/>
      <c r="G11" s="24"/>
      <c r="H11" s="300"/>
    </row>
    <row r="12" spans="1:8" ht="16.5" customHeight="1">
      <c r="A12" s="245"/>
      <c r="B12" s="245"/>
      <c r="C12" s="19"/>
      <c r="D12" s="17"/>
      <c r="E12" s="20"/>
      <c r="F12" s="21"/>
      <c r="G12" s="24"/>
      <c r="H12" s="300"/>
    </row>
    <row r="13" spans="1:8" ht="16.5" customHeight="1" thickBot="1">
      <c r="A13" s="246"/>
      <c r="B13" s="246"/>
      <c r="C13" s="22"/>
      <c r="D13" s="18"/>
      <c r="E13" s="32"/>
      <c r="F13" s="22"/>
      <c r="G13" s="25"/>
      <c r="H13" s="301"/>
    </row>
    <row r="14" spans="1:8" ht="18.75" customHeight="1">
      <c r="A14" s="245">
        <v>2</v>
      </c>
      <c r="B14" s="245"/>
      <c r="C14" s="19"/>
      <c r="D14" s="28"/>
      <c r="E14" s="23"/>
      <c r="F14" s="19"/>
      <c r="G14" s="30"/>
      <c r="H14" s="283">
        <f>SUM(G14:G18)</f>
        <v>0</v>
      </c>
    </row>
    <row r="15" spans="1:8" ht="16.5" customHeight="1">
      <c r="A15" s="245"/>
      <c r="B15" s="245"/>
      <c r="C15" s="19"/>
      <c r="D15" s="17"/>
      <c r="E15" s="24"/>
      <c r="F15" s="21"/>
      <c r="G15" s="24"/>
      <c r="H15" s="283"/>
    </row>
    <row r="16" spans="1:8" ht="16.5" customHeight="1">
      <c r="A16" s="245"/>
      <c r="B16" s="245"/>
      <c r="C16" s="19"/>
      <c r="D16" s="17"/>
      <c r="E16" s="24"/>
      <c r="F16" s="21"/>
      <c r="G16" s="24"/>
      <c r="H16" s="283"/>
    </row>
    <row r="17" spans="1:8" ht="16.5" customHeight="1">
      <c r="A17" s="245"/>
      <c r="B17" s="245"/>
      <c r="C17" s="19"/>
      <c r="D17" s="17"/>
      <c r="E17" s="24"/>
      <c r="F17" s="21"/>
      <c r="G17" s="24"/>
      <c r="H17" s="283"/>
    </row>
    <row r="18" spans="1:8" ht="16.5" customHeight="1" thickBot="1">
      <c r="A18" s="245"/>
      <c r="B18" s="245"/>
      <c r="C18" s="33"/>
      <c r="D18" s="35"/>
      <c r="E18" s="36"/>
      <c r="F18" s="33"/>
      <c r="G18" s="36"/>
      <c r="H18" s="283"/>
    </row>
    <row r="19" spans="1:8" ht="16.5" customHeight="1">
      <c r="A19" s="244">
        <v>3</v>
      </c>
      <c r="B19" s="244"/>
      <c r="C19" s="15"/>
      <c r="D19" s="16"/>
      <c r="E19" s="31"/>
      <c r="F19" s="15"/>
      <c r="G19" s="23"/>
      <c r="H19" s="282">
        <f>SUM(G19:G23)</f>
        <v>0</v>
      </c>
    </row>
    <row r="20" spans="1:8" ht="16.5" customHeight="1">
      <c r="A20" s="245"/>
      <c r="B20" s="245"/>
      <c r="C20" s="19"/>
      <c r="D20" s="17"/>
      <c r="E20" s="20"/>
      <c r="F20" s="21"/>
      <c r="G20" s="24"/>
      <c r="H20" s="283"/>
    </row>
    <row r="21" spans="1:8" ht="16.5" customHeight="1">
      <c r="A21" s="245"/>
      <c r="B21" s="245"/>
      <c r="C21" s="19"/>
      <c r="D21" s="17"/>
      <c r="E21" s="20"/>
      <c r="F21" s="21"/>
      <c r="G21" s="24"/>
      <c r="H21" s="283"/>
    </row>
    <row r="22" spans="1:8" ht="16.5" customHeight="1">
      <c r="A22" s="245"/>
      <c r="B22" s="245"/>
      <c r="C22" s="19"/>
      <c r="D22" s="17"/>
      <c r="E22" s="20"/>
      <c r="F22" s="21"/>
      <c r="G22" s="24"/>
      <c r="H22" s="283"/>
    </row>
    <row r="23" spans="1:8" ht="16.5" customHeight="1" thickBot="1">
      <c r="A23" s="246"/>
      <c r="B23" s="246"/>
      <c r="C23" s="22"/>
      <c r="D23" s="18"/>
      <c r="E23" s="32"/>
      <c r="F23" s="22"/>
      <c r="G23" s="25"/>
      <c r="H23" s="284"/>
    </row>
    <row r="24" spans="1:8" ht="16.5" customHeight="1">
      <c r="A24" s="244">
        <v>4</v>
      </c>
      <c r="B24" s="244"/>
      <c r="C24" s="15"/>
      <c r="D24" s="16"/>
      <c r="E24" s="31"/>
      <c r="F24" s="15"/>
      <c r="G24" s="23"/>
      <c r="H24" s="282">
        <f t="shared" ref="H24" si="0">SUM(G24:G28)</f>
        <v>0</v>
      </c>
    </row>
    <row r="25" spans="1:8" ht="16.5" customHeight="1">
      <c r="A25" s="245"/>
      <c r="B25" s="245"/>
      <c r="C25" s="19"/>
      <c r="D25" s="17"/>
      <c r="E25" s="20"/>
      <c r="F25" s="21"/>
      <c r="G25" s="24"/>
      <c r="H25" s="283"/>
    </row>
    <row r="26" spans="1:8" ht="16.5" customHeight="1">
      <c r="A26" s="245"/>
      <c r="B26" s="245"/>
      <c r="C26" s="19"/>
      <c r="D26" s="17"/>
      <c r="E26" s="20"/>
      <c r="F26" s="21"/>
      <c r="G26" s="24"/>
      <c r="H26" s="283"/>
    </row>
    <row r="27" spans="1:8" ht="16.5" customHeight="1">
      <c r="A27" s="245"/>
      <c r="B27" s="245"/>
      <c r="C27" s="19"/>
      <c r="D27" s="17"/>
      <c r="E27" s="20"/>
      <c r="F27" s="21"/>
      <c r="G27" s="24"/>
      <c r="H27" s="283"/>
    </row>
    <row r="28" spans="1:8" ht="16.5" customHeight="1" thickBot="1">
      <c r="A28" s="246"/>
      <c r="B28" s="246"/>
      <c r="C28" s="22"/>
      <c r="D28" s="18"/>
      <c r="E28" s="32"/>
      <c r="F28" s="22"/>
      <c r="G28" s="25"/>
      <c r="H28" s="284"/>
    </row>
    <row r="29" spans="1:8" ht="16.5" customHeight="1">
      <c r="A29" s="244">
        <v>5</v>
      </c>
      <c r="B29" s="244"/>
      <c r="C29" s="15"/>
      <c r="D29" s="16"/>
      <c r="E29" s="31"/>
      <c r="F29" s="15"/>
      <c r="G29" s="23"/>
      <c r="H29" s="282">
        <f t="shared" ref="H29" si="1">SUM(G29:G33)</f>
        <v>0</v>
      </c>
    </row>
    <row r="30" spans="1:8" ht="16.5" customHeight="1">
      <c r="A30" s="245"/>
      <c r="B30" s="245"/>
      <c r="C30" s="19"/>
      <c r="D30" s="17"/>
      <c r="E30" s="20"/>
      <c r="F30" s="21"/>
      <c r="G30" s="24"/>
      <c r="H30" s="283"/>
    </row>
    <row r="31" spans="1:8" ht="16.5" customHeight="1">
      <c r="A31" s="245"/>
      <c r="B31" s="245"/>
      <c r="C31" s="19"/>
      <c r="D31" s="17"/>
      <c r="E31" s="20"/>
      <c r="F31" s="21"/>
      <c r="G31" s="24"/>
      <c r="H31" s="283"/>
    </row>
    <row r="32" spans="1:8" ht="16.5" customHeight="1">
      <c r="A32" s="245"/>
      <c r="B32" s="245"/>
      <c r="C32" s="19"/>
      <c r="D32" s="17"/>
      <c r="E32" s="20"/>
      <c r="F32" s="21"/>
      <c r="G32" s="24"/>
      <c r="H32" s="283"/>
    </row>
    <row r="33" spans="1:8" ht="16.5" customHeight="1" thickBot="1">
      <c r="A33" s="246"/>
      <c r="B33" s="246"/>
      <c r="C33" s="22"/>
      <c r="D33" s="18"/>
      <c r="E33" s="32"/>
      <c r="F33" s="22"/>
      <c r="G33" s="25"/>
      <c r="H33" s="284"/>
    </row>
    <row r="34" spans="1:8" ht="16.5" customHeight="1">
      <c r="A34" s="244">
        <v>6</v>
      </c>
      <c r="B34" s="244"/>
      <c r="C34" s="15"/>
      <c r="D34" s="16"/>
      <c r="E34" s="31"/>
      <c r="F34" s="15"/>
      <c r="G34" s="23"/>
      <c r="H34" s="282">
        <f t="shared" ref="H34" si="2">SUM(G34:G38)</f>
        <v>0</v>
      </c>
    </row>
    <row r="35" spans="1:8" ht="16.5" customHeight="1">
      <c r="A35" s="245"/>
      <c r="B35" s="245"/>
      <c r="C35" s="19"/>
      <c r="D35" s="17"/>
      <c r="E35" s="20"/>
      <c r="F35" s="21"/>
      <c r="G35" s="24"/>
      <c r="H35" s="283"/>
    </row>
    <row r="36" spans="1:8" ht="12.75" customHeight="1">
      <c r="A36" s="245"/>
      <c r="B36" s="245"/>
      <c r="C36" s="19"/>
      <c r="D36" s="17"/>
      <c r="E36" s="20"/>
      <c r="F36" s="21"/>
      <c r="G36" s="24"/>
      <c r="H36" s="283"/>
    </row>
    <row r="37" spans="1:8" ht="16.5" customHeight="1">
      <c r="A37" s="245"/>
      <c r="B37" s="245"/>
      <c r="C37" s="19"/>
      <c r="D37" s="17"/>
      <c r="E37" s="20"/>
      <c r="F37" s="21"/>
      <c r="G37" s="24"/>
      <c r="H37" s="283"/>
    </row>
    <row r="38" spans="1:8" ht="16.5" customHeight="1" thickBot="1">
      <c r="A38" s="246"/>
      <c r="B38" s="246"/>
      <c r="C38" s="22"/>
      <c r="D38" s="18"/>
      <c r="E38" s="32"/>
      <c r="F38" s="22"/>
      <c r="G38" s="25"/>
      <c r="H38" s="284"/>
    </row>
    <row r="39" spans="1:8" ht="16.5" customHeight="1">
      <c r="A39" s="244">
        <v>7</v>
      </c>
      <c r="B39" s="244"/>
      <c r="C39" s="15"/>
      <c r="D39" s="16"/>
      <c r="E39" s="31"/>
      <c r="F39" s="15"/>
      <c r="G39" s="23"/>
      <c r="H39" s="282">
        <f t="shared" ref="H39" si="3">SUM(G39:G43)</f>
        <v>0</v>
      </c>
    </row>
    <row r="40" spans="1:8" ht="16.5" customHeight="1">
      <c r="A40" s="245"/>
      <c r="B40" s="245"/>
      <c r="C40" s="19"/>
      <c r="D40" s="17"/>
      <c r="E40" s="20"/>
      <c r="F40" s="21"/>
      <c r="G40" s="24"/>
      <c r="H40" s="283"/>
    </row>
    <row r="41" spans="1:8" ht="16.5" customHeight="1">
      <c r="A41" s="245"/>
      <c r="B41" s="245"/>
      <c r="C41" s="19"/>
      <c r="D41" s="17"/>
      <c r="E41" s="20"/>
      <c r="F41" s="21"/>
      <c r="G41" s="24"/>
      <c r="H41" s="283"/>
    </row>
    <row r="42" spans="1:8" ht="16.5" customHeight="1">
      <c r="A42" s="245"/>
      <c r="B42" s="245"/>
      <c r="C42" s="19"/>
      <c r="D42" s="17"/>
      <c r="E42" s="20"/>
      <c r="F42" s="21"/>
      <c r="G42" s="24"/>
      <c r="H42" s="283"/>
    </row>
    <row r="43" spans="1:8" ht="16.5" customHeight="1" thickBot="1">
      <c r="A43" s="246"/>
      <c r="B43" s="246"/>
      <c r="C43" s="22"/>
      <c r="D43" s="18"/>
      <c r="E43" s="32"/>
      <c r="F43" s="22"/>
      <c r="G43" s="25"/>
      <c r="H43" s="284"/>
    </row>
    <row r="44" spans="1:8" ht="15.75" customHeight="1">
      <c r="A44" s="244">
        <v>8</v>
      </c>
      <c r="B44" s="244"/>
      <c r="C44" s="15"/>
      <c r="D44" s="16"/>
      <c r="E44" s="31"/>
      <c r="F44" s="15"/>
      <c r="G44" s="23"/>
      <c r="H44" s="282">
        <f t="shared" ref="H44" si="4">SUM(G44:G48)</f>
        <v>0</v>
      </c>
    </row>
    <row r="45" spans="1:8" ht="17.25" customHeight="1">
      <c r="A45" s="245"/>
      <c r="B45" s="245"/>
      <c r="C45" s="19"/>
      <c r="D45" s="17"/>
      <c r="E45" s="20"/>
      <c r="F45" s="21"/>
      <c r="G45" s="24"/>
      <c r="H45" s="283"/>
    </row>
    <row r="46" spans="1:8" ht="15.75" customHeight="1">
      <c r="A46" s="245"/>
      <c r="B46" s="245"/>
      <c r="C46" s="19"/>
      <c r="D46" s="17"/>
      <c r="E46" s="20"/>
      <c r="F46" s="21"/>
      <c r="G46" s="24"/>
      <c r="H46" s="283"/>
    </row>
    <row r="47" spans="1:8" ht="15.75" customHeight="1">
      <c r="A47" s="245"/>
      <c r="B47" s="245"/>
      <c r="C47" s="19"/>
      <c r="D47" s="17"/>
      <c r="E47" s="20"/>
      <c r="F47" s="21"/>
      <c r="G47" s="24"/>
      <c r="H47" s="283"/>
    </row>
    <row r="48" spans="1:8" ht="15.75" customHeight="1" thickBot="1">
      <c r="A48" s="246"/>
      <c r="B48" s="246"/>
      <c r="C48" s="22"/>
      <c r="D48" s="18"/>
      <c r="E48" s="32"/>
      <c r="F48" s="22"/>
      <c r="G48" s="25"/>
      <c r="H48" s="284"/>
    </row>
    <row r="49" spans="1:8" ht="15.75" customHeight="1">
      <c r="A49" s="244">
        <v>9</v>
      </c>
      <c r="B49" s="244"/>
      <c r="C49" s="15"/>
      <c r="D49" s="16"/>
      <c r="E49" s="31"/>
      <c r="F49" s="15"/>
      <c r="G49" s="23"/>
      <c r="H49" s="282">
        <f t="shared" ref="H49" si="5">SUM(G49:G53)</f>
        <v>0</v>
      </c>
    </row>
    <row r="50" spans="1:8" ht="15.75" customHeight="1">
      <c r="A50" s="245"/>
      <c r="B50" s="245"/>
      <c r="C50" s="19"/>
      <c r="D50" s="17"/>
      <c r="E50" s="20"/>
      <c r="F50" s="21"/>
      <c r="G50" s="24"/>
      <c r="H50" s="283"/>
    </row>
    <row r="51" spans="1:8" ht="15.75" customHeight="1">
      <c r="A51" s="245"/>
      <c r="B51" s="245"/>
      <c r="C51" s="19"/>
      <c r="D51" s="17"/>
      <c r="E51" s="20"/>
      <c r="F51" s="21"/>
      <c r="G51" s="24"/>
      <c r="H51" s="283"/>
    </row>
    <row r="52" spans="1:8" ht="15.75" customHeight="1">
      <c r="A52" s="245"/>
      <c r="B52" s="245"/>
      <c r="C52" s="19"/>
      <c r="D52" s="17"/>
      <c r="E52" s="20"/>
      <c r="F52" s="21"/>
      <c r="G52" s="24"/>
      <c r="H52" s="283"/>
    </row>
    <row r="53" spans="1:8" ht="15.75" customHeight="1" thickBot="1">
      <c r="A53" s="246"/>
      <c r="B53" s="246"/>
      <c r="C53" s="22"/>
      <c r="D53" s="18"/>
      <c r="E53" s="32"/>
      <c r="F53" s="22"/>
      <c r="G53" s="25"/>
      <c r="H53" s="284"/>
    </row>
    <row r="54" spans="1:8" ht="15.75" customHeight="1">
      <c r="A54" s="244">
        <v>10</v>
      </c>
      <c r="B54" s="244"/>
      <c r="C54" s="15"/>
      <c r="D54" s="16"/>
      <c r="E54" s="31"/>
      <c r="F54" s="15"/>
      <c r="G54" s="23"/>
      <c r="H54" s="282">
        <f t="shared" ref="H54" si="6">SUM(G54:G58)</f>
        <v>0</v>
      </c>
    </row>
    <row r="55" spans="1:8" ht="15.75" customHeight="1">
      <c r="A55" s="245"/>
      <c r="B55" s="245"/>
      <c r="C55" s="19"/>
      <c r="D55" s="17"/>
      <c r="E55" s="20"/>
      <c r="F55" s="21"/>
      <c r="G55" s="24"/>
      <c r="H55" s="283"/>
    </row>
    <row r="56" spans="1:8" ht="15.75" customHeight="1">
      <c r="A56" s="245"/>
      <c r="B56" s="245"/>
      <c r="C56" s="19"/>
      <c r="D56" s="17"/>
      <c r="E56" s="20"/>
      <c r="F56" s="21"/>
      <c r="G56" s="24"/>
      <c r="H56" s="283"/>
    </row>
    <row r="57" spans="1:8" ht="15.75" customHeight="1">
      <c r="A57" s="245"/>
      <c r="B57" s="245"/>
      <c r="C57" s="19"/>
      <c r="D57" s="17"/>
      <c r="E57" s="20"/>
      <c r="F57" s="21"/>
      <c r="G57" s="24"/>
      <c r="H57" s="283"/>
    </row>
    <row r="58" spans="1:8" ht="15.75" customHeight="1" thickBot="1">
      <c r="A58" s="246"/>
      <c r="B58" s="246"/>
      <c r="C58" s="22"/>
      <c r="D58" s="18"/>
      <c r="E58" s="32"/>
      <c r="F58" s="22"/>
      <c r="G58" s="25"/>
      <c r="H58" s="284"/>
    </row>
    <row r="59" spans="1:8" ht="15.75" customHeight="1">
      <c r="B59" s="1"/>
      <c r="C59" s="1"/>
      <c r="D59" s="1"/>
      <c r="E59" s="1"/>
      <c r="F59" s="1"/>
      <c r="G59" s="1"/>
      <c r="H59" s="1"/>
    </row>
    <row r="60" spans="1:8" ht="15.75" customHeight="1">
      <c r="B60" s="1"/>
      <c r="C60" s="1"/>
      <c r="D60" s="1"/>
      <c r="E60" s="1"/>
      <c r="F60" s="1"/>
      <c r="G60" s="1"/>
      <c r="H60" s="1"/>
    </row>
    <row r="61" spans="1:8" ht="15.75" customHeight="1">
      <c r="B61" s="1"/>
      <c r="C61" s="1"/>
      <c r="D61" s="1"/>
      <c r="E61" s="1"/>
      <c r="F61" s="1"/>
      <c r="G61" s="1"/>
      <c r="H61" s="1"/>
    </row>
    <row r="62" spans="1:8" ht="18.75" customHeight="1">
      <c r="B62" s="1"/>
      <c r="C62" s="1"/>
      <c r="D62" s="1"/>
      <c r="E62" s="1"/>
      <c r="F62" s="1"/>
      <c r="G62" s="1"/>
      <c r="H62" s="1"/>
    </row>
    <row r="63" spans="1:8" ht="18.75" customHeight="1">
      <c r="B63" s="1"/>
      <c r="C63" s="1"/>
      <c r="D63" s="1"/>
      <c r="E63" s="1"/>
      <c r="F63" s="1"/>
      <c r="G63" s="1"/>
      <c r="H63" s="1"/>
    </row>
    <row r="64" spans="1:8" ht="18.75" customHeight="1">
      <c r="B64" s="1"/>
      <c r="C64" s="1"/>
      <c r="D64" s="1"/>
      <c r="E64" s="1"/>
      <c r="F64" s="1"/>
      <c r="G64" s="1"/>
      <c r="H64" s="1"/>
    </row>
    <row r="65" s="1" customFormat="1" ht="18.75" customHeight="1"/>
    <row r="66" s="1" customFormat="1" ht="15.75" customHeight="1"/>
    <row r="67" s="1" customFormat="1" ht="17.25" customHeight="1"/>
    <row r="68" s="1" customFormat="1" ht="18.75" customHeight="1"/>
    <row r="69" s="1" customFormat="1" ht="18.75" customHeight="1"/>
    <row r="70" s="1" customFormat="1" ht="28.5" customHeight="1"/>
    <row r="71" s="1" customFormat="1" ht="18.75" customHeight="1"/>
    <row r="72" s="1" customFormat="1" ht="18.75" customHeight="1"/>
    <row r="73" s="1" customFormat="1" ht="18.75" customHeight="1"/>
    <row r="74" s="1" customFormat="1" ht="18.75" customHeight="1"/>
    <row r="75" s="1" customFormat="1" ht="18.75" customHeight="1"/>
    <row r="76" s="1" customFormat="1" ht="18.75" customHeight="1"/>
    <row r="77" s="1" customFormat="1" ht="18.75" customHeight="1"/>
    <row r="78" s="1" customFormat="1" ht="18.75" customHeight="1"/>
    <row r="79" s="1" customFormat="1" ht="18.75" customHeight="1"/>
    <row r="80" s="1" customFormat="1" ht="18.75" customHeight="1"/>
    <row r="81" s="1" customFormat="1" ht="18.75" customHeight="1"/>
    <row r="82" s="1" customFormat="1" ht="18.75" customHeight="1"/>
    <row r="83" s="1" customFormat="1" ht="18.75" customHeight="1"/>
    <row r="84" s="1" customFormat="1" ht="18.75" customHeight="1"/>
    <row r="85" s="1" customFormat="1" ht="18.75" customHeight="1"/>
    <row r="86" s="1" customFormat="1" ht="18.75" customHeight="1"/>
    <row r="87" s="1" customFormat="1" ht="18.75" customHeight="1"/>
    <row r="88" s="1" customFormat="1" ht="18.75" customHeight="1"/>
    <row r="89" s="1" customFormat="1" ht="18.75" customHeight="1"/>
    <row r="90" s="1" customFormat="1" ht="18.75" customHeight="1"/>
    <row r="91" s="1" customFormat="1" ht="18.75" customHeight="1"/>
    <row r="92" s="1" customFormat="1" ht="18.75" customHeight="1"/>
    <row r="93" s="1" customFormat="1" ht="18.75" customHeight="1"/>
    <row r="94" s="1" customFormat="1" ht="18.75" customHeight="1"/>
    <row r="95" s="1" customFormat="1" ht="18.75" customHeight="1"/>
    <row r="96" s="1" customFormat="1" ht="18.75" customHeight="1"/>
    <row r="97" s="1" customFormat="1" ht="18.75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15.75" customHeight="1"/>
    <row r="125" s="1" customFormat="1" ht="15.75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8.5" customHeight="1"/>
    <row r="137" s="1" customFormat="1"/>
    <row r="138" s="1" customFormat="1"/>
    <row r="139" s="1" customFormat="1" ht="20.100000000000001" customHeigh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</sheetData>
  <mergeCells count="37">
    <mergeCell ref="B44:B48"/>
    <mergeCell ref="H44:H48"/>
    <mergeCell ref="A49:A53"/>
    <mergeCell ref="B49:B53"/>
    <mergeCell ref="H49:H53"/>
    <mergeCell ref="B9:B13"/>
    <mergeCell ref="H9:H13"/>
    <mergeCell ref="A8:H8"/>
    <mergeCell ref="A54:A58"/>
    <mergeCell ref="B54:B58"/>
    <mergeCell ref="H54:H58"/>
    <mergeCell ref="A29:A33"/>
    <mergeCell ref="B29:B33"/>
    <mergeCell ref="H29:H33"/>
    <mergeCell ref="A34:A38"/>
    <mergeCell ref="B34:B38"/>
    <mergeCell ref="H34:H38"/>
    <mergeCell ref="A39:A43"/>
    <mergeCell ref="B39:B43"/>
    <mergeCell ref="H39:H43"/>
    <mergeCell ref="A44:A48"/>
    <mergeCell ref="A24:A28"/>
    <mergeCell ref="B24:B28"/>
    <mergeCell ref="H24:H28"/>
    <mergeCell ref="B2:H2"/>
    <mergeCell ref="B1:H1"/>
    <mergeCell ref="A14:A18"/>
    <mergeCell ref="B14:B18"/>
    <mergeCell ref="H14:H18"/>
    <mergeCell ref="A19:A23"/>
    <mergeCell ref="B19:B23"/>
    <mergeCell ref="H19:H23"/>
    <mergeCell ref="A4:H4"/>
    <mergeCell ref="A5:H5"/>
    <mergeCell ref="A6:B6"/>
    <mergeCell ref="G6:H6"/>
    <mergeCell ref="A9:A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КОМАНДЫ </vt:lpstr>
      <vt:lpstr>ВНЕ ЗАЧЕТА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2025-02-20T10:56:11Z</dcterms:modified>
</cp:coreProperties>
</file>